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mc:AlternateContent xmlns:mc="http://schemas.openxmlformats.org/markup-compatibility/2006">
    <mc:Choice Requires="x15">
      <x15ac:absPath xmlns:x15ac="http://schemas.microsoft.com/office/spreadsheetml/2010/11/ac" url="C:\Users\Stephanie.CAS\Desktop\"/>
    </mc:Choice>
  </mc:AlternateContent>
  <xr:revisionPtr revIDLastSave="0" documentId="8_{7EB8CEB0-DB47-46DC-9D3A-8C57452BA0ED}" xr6:coauthVersionLast="45" xr6:coauthVersionMax="45" xr10:uidLastSave="{00000000-0000-0000-0000-000000000000}"/>
  <bookViews>
    <workbookView xWindow="-110" yWindow="-110" windowWidth="19420" windowHeight="10420" activeTab="3" xr2:uid="{00000000-000D-0000-FFFF-FFFF00000000}"/>
  </bookViews>
  <sheets>
    <sheet name="Critère" sheetId="8" r:id="rId1"/>
    <sheet name="Tabl bord" sheetId="53" r:id="rId2"/>
    <sheet name="Inventaire des risques" sheetId="42" r:id="rId3"/>
    <sheet name="U1" sheetId="25" r:id="rId4"/>
    <sheet name="Sheet1" sheetId="65" state="hidden" r:id="rId5"/>
    <sheet name="Plan d'actions 2019-2020" sheetId="60" r:id="rId6"/>
    <sheet name="Ex FICHE DE SECU" sheetId="49" r:id="rId7"/>
  </sheets>
  <externalReferences>
    <externalReference r:id="rId8"/>
  </externalReferences>
  <definedNames>
    <definedName name="_xlnm._FilterDatabase" localSheetId="5" hidden="1">'Plan d''actions 2019-2020'!$B$7:$H$7</definedName>
    <definedName name="_xlnm._FilterDatabase" localSheetId="1" hidden="1">'Tabl bord'!$B$2:$E$27</definedName>
    <definedName name="_un1">[1]Présentation!$B$22</definedName>
    <definedName name="_un10">[1]Présentation!$B$31</definedName>
    <definedName name="_un2">[1]Présentation!$B$23</definedName>
    <definedName name="_un3">[1]Présentation!$B$24</definedName>
    <definedName name="_un4">[1]Présentation!$B$25</definedName>
    <definedName name="_un5">[1]Présentation!$B$26</definedName>
    <definedName name="_un6">[1]Présentation!$B$27</definedName>
    <definedName name="_un7">[1]Présentation!$B$28</definedName>
    <definedName name="_un8">[1]Présentation!$B$29</definedName>
    <definedName name="_un9">[1]Présentation!$B$30</definedName>
    <definedName name="Société">[1]Société!$K$15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 i="25" l="1"/>
  <c r="K4" i="25" l="1"/>
  <c r="K5" i="25"/>
  <c r="K6" i="25"/>
  <c r="K7"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E64" i="25" l="1"/>
  <c r="G64" i="25" s="1"/>
  <c r="E63" i="25"/>
  <c r="G63" i="25" s="1"/>
  <c r="E62" i="25"/>
  <c r="G62" i="25" s="1"/>
  <c r="E61" i="25"/>
  <c r="G61" i="25" s="1"/>
  <c r="E60" i="25"/>
  <c r="G60" i="25" s="1"/>
  <c r="E59" i="25"/>
  <c r="G59" i="25" s="1"/>
  <c r="E58" i="25"/>
  <c r="G58" i="25" s="1"/>
  <c r="E57" i="25"/>
  <c r="G57" i="25" s="1"/>
  <c r="E56" i="25"/>
  <c r="G56" i="25" s="1"/>
  <c r="E55" i="25"/>
  <c r="G55" i="25" s="1"/>
  <c r="E54" i="25"/>
  <c r="G54" i="25" s="1"/>
  <c r="E53" i="25"/>
  <c r="G53" i="25" s="1"/>
  <c r="E52" i="25"/>
  <c r="G52" i="25" s="1"/>
  <c r="E51" i="25"/>
  <c r="G51" i="25" s="1"/>
  <c r="E50" i="25"/>
  <c r="G50" i="25" s="1"/>
  <c r="E49" i="25"/>
  <c r="G49" i="25" s="1"/>
  <c r="E48" i="25"/>
  <c r="G48" i="25" s="1"/>
  <c r="E47" i="25"/>
  <c r="G47" i="25" s="1"/>
  <c r="E46" i="25"/>
  <c r="G46" i="25" s="1"/>
  <c r="E45" i="25"/>
  <c r="G45" i="25" s="1"/>
  <c r="E44" i="25"/>
  <c r="G44" i="25" s="1"/>
  <c r="E43" i="25"/>
  <c r="G43" i="25" s="1"/>
  <c r="E42" i="25"/>
  <c r="G42" i="25" s="1"/>
  <c r="E41" i="25"/>
  <c r="G41" i="25" s="1"/>
  <c r="E40" i="25"/>
  <c r="G40" i="25" s="1"/>
  <c r="E39" i="25"/>
  <c r="G39" i="25" s="1"/>
  <c r="E38" i="25"/>
  <c r="G38" i="25" s="1"/>
  <c r="E37" i="25"/>
  <c r="G37" i="25" s="1"/>
  <c r="E36" i="25"/>
  <c r="G36" i="25" s="1"/>
  <c r="E35" i="25"/>
  <c r="G35" i="25" s="1"/>
  <c r="E34" i="25"/>
  <c r="G34" i="25" s="1"/>
  <c r="E33" i="25"/>
  <c r="G33" i="25" s="1"/>
  <c r="E32" i="25"/>
  <c r="G32" i="25" s="1"/>
  <c r="E31" i="25"/>
  <c r="G31" i="25" s="1"/>
  <c r="E30" i="25"/>
  <c r="G30" i="25" s="1"/>
  <c r="E29" i="25"/>
  <c r="G29" i="25" s="1"/>
  <c r="E28" i="25"/>
  <c r="G28" i="25" s="1"/>
  <c r="E27" i="25"/>
  <c r="G27" i="25" s="1"/>
  <c r="E26" i="25"/>
  <c r="G26" i="25" s="1"/>
  <c r="E25" i="25"/>
  <c r="G25" i="25" s="1"/>
  <c r="E24" i="25"/>
  <c r="G24" i="25" s="1"/>
  <c r="E23" i="25"/>
  <c r="G23" i="25" s="1"/>
  <c r="E22" i="25"/>
  <c r="G22" i="25" s="1"/>
  <c r="E21" i="25"/>
  <c r="G21" i="25" s="1"/>
  <c r="E20" i="25"/>
  <c r="G20" i="25" s="1"/>
  <c r="E19" i="25"/>
  <c r="G19" i="25" s="1"/>
  <c r="E18" i="25"/>
  <c r="G18" i="25" s="1"/>
  <c r="E17" i="25"/>
  <c r="G17" i="25" s="1"/>
  <c r="E16" i="25"/>
  <c r="G16" i="25" s="1"/>
  <c r="E15" i="25"/>
  <c r="G15" i="25" s="1"/>
  <c r="E14" i="25"/>
  <c r="G14" i="25" s="1"/>
  <c r="E13" i="25"/>
  <c r="G13" i="25" s="1"/>
  <c r="E12" i="25"/>
  <c r="G12" i="25" s="1"/>
  <c r="E11" i="25"/>
  <c r="G11" i="25" s="1"/>
  <c r="E10" i="25"/>
  <c r="G10" i="25" s="1"/>
  <c r="E9" i="25"/>
  <c r="G9" i="25" s="1"/>
  <c r="E8" i="25"/>
  <c r="G8" i="25" s="1"/>
  <c r="E7" i="25"/>
  <c r="G7" i="25" s="1"/>
  <c r="E6" i="25"/>
  <c r="G6" i="25" s="1"/>
  <c r="E5" i="25"/>
  <c r="G5" i="25" s="1"/>
  <c r="E4" i="25"/>
  <c r="G4" i="25" s="1"/>
  <c r="E3" i="25"/>
  <c r="G3" i="25" s="1"/>
</calcChain>
</file>

<file path=xl/sharedStrings.xml><?xml version="1.0" encoding="utf-8"?>
<sst xmlns="http://schemas.openxmlformats.org/spreadsheetml/2006/main" count="156" uniqueCount="148">
  <si>
    <t>Dénomination</t>
  </si>
  <si>
    <t>U1</t>
  </si>
  <si>
    <t xml:space="preserve">Appréciation du risque </t>
  </si>
  <si>
    <t>F</t>
  </si>
  <si>
    <t>G</t>
  </si>
  <si>
    <t>Brut</t>
  </si>
  <si>
    <t>P</t>
  </si>
  <si>
    <t>Phase de travail</t>
  </si>
  <si>
    <t xml:space="preserve">Risques </t>
  </si>
  <si>
    <t>Commentaires</t>
  </si>
  <si>
    <t>/</t>
  </si>
  <si>
    <t>Incendie</t>
  </si>
  <si>
    <t>Collision chariot/opérateur</t>
  </si>
  <si>
    <t>Ecrasement</t>
  </si>
  <si>
    <t>TMS</t>
  </si>
  <si>
    <t xml:space="preserve">TMS </t>
  </si>
  <si>
    <t>Chute de plein pied</t>
  </si>
  <si>
    <t>Gravité</t>
  </si>
  <si>
    <t>Faible</t>
  </si>
  <si>
    <t>Probabilité</t>
  </si>
  <si>
    <t>3 Questions à se poser</t>
  </si>
  <si>
    <t xml:space="preserve">Réponse </t>
  </si>
  <si>
    <t>Oui / Non</t>
  </si>
  <si>
    <t xml:space="preserve">Les protections collectives et individuelles ont été mises en œuvre et sont opérationnelles (appliquées, respectées et utilisées)
</t>
  </si>
  <si>
    <t>Le risque d'accident est faible</t>
  </si>
  <si>
    <t>Actions à mener pour diminuer le risque</t>
  </si>
  <si>
    <t>Coupure</t>
  </si>
  <si>
    <t>Choc</t>
  </si>
  <si>
    <t>Chute de hauteur</t>
  </si>
  <si>
    <t>Colision chariot/opérateur</t>
  </si>
  <si>
    <t xml:space="preserve">Choc </t>
  </si>
  <si>
    <t>Biologique</t>
  </si>
  <si>
    <t>Prudence accrue</t>
  </si>
  <si>
    <t>Travailleur isolé</t>
  </si>
  <si>
    <t xml:space="preserve">Travail sur écran </t>
  </si>
  <si>
    <t>Unité concernée</t>
  </si>
  <si>
    <t>Actions à mener</t>
  </si>
  <si>
    <t>Priorités</t>
  </si>
  <si>
    <t>Délais d'action:</t>
  </si>
  <si>
    <t>Numéro d'action</t>
  </si>
  <si>
    <t>Fréquence d'exposition</t>
  </si>
  <si>
    <t xml:space="preserve">Gravité </t>
  </si>
  <si>
    <t>Pondération</t>
  </si>
  <si>
    <t>Exposition au champ magnétique</t>
  </si>
  <si>
    <r>
      <t xml:space="preserve">Fiche de SECURITE au POSTE </t>
    </r>
    <r>
      <rPr>
        <b/>
        <sz val="36"/>
        <color theme="3" tint="0.39997558519241921"/>
        <rFont val="Tahoma"/>
        <family val="2"/>
      </rPr>
      <t/>
    </r>
  </si>
  <si>
    <t>Risques associés</t>
  </si>
  <si>
    <t>Mesures de prévention / Moyen de protection  Formation requise</t>
  </si>
  <si>
    <t>Piqûre</t>
  </si>
  <si>
    <t>Consignes générales</t>
  </si>
  <si>
    <t>Produits chimiques</t>
  </si>
  <si>
    <t>Ne jamais transvaser de produit chimique dans un récipient alimentaire (ex: bouteille d'eau minérale…)
Chaque produit doit être étiqueté.
Chaque produit doit etre fermé, rangé et stocké sur rétention après utilisation</t>
  </si>
  <si>
    <t>Obligation</t>
  </si>
  <si>
    <t>Interdiction</t>
  </si>
  <si>
    <t>Brûlure</t>
  </si>
  <si>
    <t>Ceinture de sécurité</t>
  </si>
  <si>
    <t>Tablier</t>
  </si>
  <si>
    <t>Visière</t>
  </si>
  <si>
    <t>Chaussure de sécurité</t>
  </si>
  <si>
    <t>Formation</t>
  </si>
  <si>
    <t>Masque</t>
  </si>
  <si>
    <t>Inhalation poussière</t>
  </si>
  <si>
    <t>Gants</t>
  </si>
  <si>
    <t>Protection auditive</t>
  </si>
  <si>
    <t>Bruit/ vibration</t>
  </si>
  <si>
    <t>Lunette</t>
  </si>
  <si>
    <t>OBLIGATIONS</t>
  </si>
  <si>
    <t>RISQUES</t>
  </si>
  <si>
    <t>ATEX</t>
  </si>
  <si>
    <t>Travail au froid</t>
  </si>
  <si>
    <t>Projection/ éclaboussure</t>
  </si>
  <si>
    <t>Travail sous forte température</t>
  </si>
  <si>
    <t>Fatigue visuelle</t>
  </si>
  <si>
    <t>Combinaison</t>
  </si>
  <si>
    <t>Main courante</t>
  </si>
  <si>
    <t>Casque</t>
  </si>
  <si>
    <t>Charge physique de travail</t>
  </si>
  <si>
    <t>Electrisation</t>
  </si>
  <si>
    <t xml:space="preserve">Manutention manuelle des charges
Travail sur écran </t>
  </si>
  <si>
    <t>Prudence accrue 
Maintien d'une distance de sécurité avec les engins de manutention</t>
  </si>
  <si>
    <t xml:space="preserve">Incendie </t>
  </si>
  <si>
    <t>Exposition au traitement insecticide</t>
  </si>
  <si>
    <t>Présence dans les ateliers et zone extérieure</t>
  </si>
  <si>
    <t>Présence dans les ateliers et espace de travail</t>
  </si>
  <si>
    <t>Espace confiné</t>
  </si>
  <si>
    <t xml:space="preserve">Projection/ corps étranger dans les yeux </t>
  </si>
  <si>
    <t>Etat</t>
  </si>
  <si>
    <t>Date</t>
  </si>
  <si>
    <t>U1 (Poste adminitratif)</t>
  </si>
  <si>
    <t>Stockage de matériel combustible</t>
  </si>
  <si>
    <t>Rangement interdit à moins de 30cm sous les têtes sprinkler</t>
  </si>
  <si>
    <t>Psychosociaux</t>
  </si>
  <si>
    <t>Consignation</t>
  </si>
  <si>
    <t>Délai</t>
  </si>
  <si>
    <t>Si travail sur écran de plus de 2h consécutives faire une pause
Utilisation de lunette anti lumière bleue</t>
  </si>
  <si>
    <t>Geste et posture</t>
  </si>
  <si>
    <t>Prudence accrue (notamment en période hivernale)
Utiliser la main courante
Ne pas courir dans les escaliers et ateliers
Ne pas téléphoner en marchant</t>
  </si>
  <si>
    <t>Si nécessaire, se faire aider 
par une personne
Respect des gestes et postures</t>
  </si>
  <si>
    <t>Présence dans les ateliers et zones extérieures
Montée / descente escaliers</t>
  </si>
  <si>
    <t>Port des chaussures de sécurité dans les zones concernées
Signaler les fuites,  coulures et les zones verglacées
Port de protection auditive dans les zones concernées
Port de lunette de protection dans les zones concernées
Maintien d'une distance de sécurité avec les engins de manutention</t>
  </si>
  <si>
    <t xml:space="preserve">
Les smartphones et/ou écouteurs sont interdit au poste de travail
Interdiction de fumer ou vapoter sur le site sauf dans les zones fumeurs
 indiquées
</t>
  </si>
  <si>
    <t>Négligeable</t>
  </si>
  <si>
    <t>Moyen</t>
  </si>
  <si>
    <t>Fort</t>
  </si>
  <si>
    <t>Piqûre d'abeille/guêpe</t>
  </si>
  <si>
    <t>Chute de plain-pied</t>
  </si>
  <si>
    <t>SEVERITE
G x P x E/F</t>
  </si>
  <si>
    <t>E/F</t>
  </si>
  <si>
    <t>Exposition/Fréquence</t>
  </si>
  <si>
    <t>Appréciation du risque FINAL 
F x G x P</t>
  </si>
  <si>
    <t>N° 
action</t>
  </si>
  <si>
    <t>Exposition à l'amiante</t>
  </si>
  <si>
    <t xml:space="preserve">Rayonnement 
laser </t>
  </si>
  <si>
    <t>Irritation,
 brûlure chimique</t>
  </si>
  <si>
    <t>Action suivie par :</t>
  </si>
  <si>
    <t xml:space="preserve">Action réalisée le :   </t>
  </si>
  <si>
    <t>Gravité (G)</t>
  </si>
  <si>
    <t>Probabilité (P)</t>
  </si>
  <si>
    <t>Pas de blessure</t>
  </si>
  <si>
    <t>Théorique</t>
  </si>
  <si>
    <t>Exposition au risque / Fréquence (F)</t>
  </si>
  <si>
    <t>Sévérité (S) = G x P x F</t>
  </si>
  <si>
    <r>
      <t xml:space="preserve">Très rarement
</t>
    </r>
    <r>
      <rPr>
        <sz val="14"/>
        <color rgb="FFC00000"/>
        <rFont val="Arial"/>
        <family val="2"/>
      </rPr>
      <t>(moins d'une fois par an)</t>
    </r>
  </si>
  <si>
    <r>
      <t xml:space="preserve">Mineure
</t>
    </r>
    <r>
      <rPr>
        <sz val="14"/>
        <color rgb="FFC00000"/>
        <rFont val="Arial"/>
        <family val="2"/>
      </rPr>
      <t>(Premiers soins)</t>
    </r>
  </si>
  <si>
    <r>
      <t xml:space="preserve">Presque impossible
</t>
    </r>
    <r>
      <rPr>
        <sz val="14"/>
        <color rgb="FFC00000"/>
        <rFont val="Arial"/>
        <family val="2"/>
      </rPr>
      <t>(1 fois tous les 40 ans)</t>
    </r>
  </si>
  <si>
    <r>
      <t xml:space="preserve">Rarement
</t>
    </r>
    <r>
      <rPr>
        <sz val="14"/>
        <color rgb="FFC00000"/>
        <rFont val="Arial"/>
        <family val="2"/>
      </rPr>
      <t>(peu de fois par an)</t>
    </r>
  </si>
  <si>
    <r>
      <t xml:space="preserve">Important
</t>
    </r>
    <r>
      <rPr>
        <sz val="14"/>
        <color rgb="FFC00000"/>
        <rFont val="Arial"/>
        <family val="2"/>
      </rPr>
      <t>(Accident du travail)</t>
    </r>
  </si>
  <si>
    <r>
      <t xml:space="preserve">Une fois dans la carrière
</t>
    </r>
    <r>
      <rPr>
        <sz val="14"/>
        <color rgb="FFC00000"/>
        <rFont val="Arial"/>
        <family val="2"/>
      </rPr>
      <t>(1 fois tous les 20 ans)</t>
    </r>
  </si>
  <si>
    <r>
      <t xml:space="preserve">Quelquefois
</t>
    </r>
    <r>
      <rPr>
        <sz val="14"/>
        <color rgb="FFC00000"/>
        <rFont val="Arial"/>
        <family val="2"/>
      </rPr>
      <t>(une fois par mois)</t>
    </r>
  </si>
  <si>
    <r>
      <t xml:space="preserve">Sévère
</t>
    </r>
    <r>
      <rPr>
        <sz val="14"/>
        <color rgb="FFC00000"/>
        <rFont val="Arial"/>
        <family val="2"/>
      </rPr>
      <t>(Accident du travail avec IPP)</t>
    </r>
  </si>
  <si>
    <r>
      <t xml:space="preserve">Improbable
</t>
    </r>
    <r>
      <rPr>
        <sz val="14"/>
        <color rgb="FFC00000"/>
        <rFont val="Arial"/>
        <family val="2"/>
      </rPr>
      <t>(1 fois tous les 10 ans)</t>
    </r>
  </si>
  <si>
    <r>
      <t xml:space="preserve">De temps en temps
</t>
    </r>
    <r>
      <rPr>
        <sz val="14"/>
        <color rgb="FFC00000"/>
        <rFont val="Arial"/>
        <family val="2"/>
      </rPr>
      <t>(une fois par semaine)</t>
    </r>
  </si>
  <si>
    <r>
      <t xml:space="preserve">Fatal
</t>
    </r>
    <r>
      <rPr>
        <sz val="14"/>
        <color rgb="FFC00000"/>
        <rFont val="Arial"/>
        <family val="2"/>
      </rPr>
      <t>(Décès)</t>
    </r>
  </si>
  <si>
    <r>
      <t xml:space="preserve">Inhabituel
</t>
    </r>
    <r>
      <rPr>
        <sz val="14"/>
        <color rgb="FFC00000"/>
        <rFont val="Arial"/>
        <family val="2"/>
      </rPr>
      <t>(1 fois tous les 3 ans)</t>
    </r>
  </si>
  <si>
    <r>
      <t xml:space="preserve">Fréquemment
</t>
    </r>
    <r>
      <rPr>
        <sz val="14"/>
        <color rgb="FFC00000"/>
        <rFont val="Arial"/>
        <family val="2"/>
      </rPr>
      <t>(une fois par jour)</t>
    </r>
  </si>
  <si>
    <r>
      <t xml:space="preserve">Catastrophique 
</t>
    </r>
    <r>
      <rPr>
        <sz val="14"/>
        <color rgb="FFC00000"/>
        <rFont val="Arial"/>
        <family val="2"/>
      </rPr>
      <t>(Plusieurs décès)</t>
    </r>
  </si>
  <si>
    <r>
      <t xml:space="preserve">Possible
</t>
    </r>
    <r>
      <rPr>
        <sz val="14"/>
        <color rgb="FFC00000"/>
        <rFont val="Arial"/>
        <family val="2"/>
      </rPr>
      <t>(1 fois tous les 6 mois)</t>
    </r>
  </si>
  <si>
    <r>
      <t>Continuellement
(plusieurs</t>
    </r>
    <r>
      <rPr>
        <sz val="14"/>
        <color rgb="FFC00000"/>
        <rFont val="Arial"/>
        <family val="2"/>
      </rPr>
      <t xml:space="preserve"> fois par jour)</t>
    </r>
  </si>
  <si>
    <r>
      <t xml:space="preserve">Prévisible
</t>
    </r>
    <r>
      <rPr>
        <sz val="14"/>
        <color rgb="FFC00000"/>
        <rFont val="Arial"/>
        <family val="2"/>
      </rPr>
      <t>(1 fois par semaine)</t>
    </r>
  </si>
  <si>
    <t xml:space="preserve">Les Critères d'Évaluation </t>
  </si>
  <si>
    <t>Existe-t-il un mode opératoire formalisé et connu de tous
ou
 le travail est effectué par un professionnel qualifié
ou
 le risque ne nécessite pas de mode opératoire particulier</t>
  </si>
  <si>
    <t>Plan d'actions</t>
  </si>
  <si>
    <r>
      <t xml:space="preserve">Département : </t>
    </r>
    <r>
      <rPr>
        <b/>
        <sz val="18"/>
        <color theme="0"/>
        <rFont val="Arial"/>
        <family val="2"/>
      </rPr>
      <t>Administratif</t>
    </r>
  </si>
  <si>
    <t>Très fort</t>
  </si>
  <si>
    <t>S &lt; 20</t>
  </si>
  <si>
    <t>21 &lt; S &lt; 50</t>
  </si>
  <si>
    <t>51 &lt; S &lt; 100</t>
  </si>
  <si>
    <t>101 &lt; S &lt; 400</t>
  </si>
  <si>
    <t>S &gt; 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</si>
</sst>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
  </numFmts>
  <fonts count="54" x14ac:knownFonts="1">
    <font>
      <sz val="11"/>
      <color theme="1"/>
      <name val="Calibri"/>
      <family val="2"/>
      <scheme val="minor"/>
    </font>
    <font>
      <sz val="12"/>
      <name val="Arial"/>
      <family val="2"/>
    </font>
    <font>
      <sz val="12"/>
      <color theme="1"/>
      <name val="Arial"/>
      <family val="2"/>
    </font>
    <font>
      <sz val="10"/>
      <name val="Arial"/>
      <family val="2"/>
    </font>
    <font>
      <sz val="11"/>
      <color theme="1"/>
      <name val="Arial"/>
      <family val="2"/>
    </font>
    <font>
      <sz val="16"/>
      <name val="Arial"/>
      <family val="2"/>
    </font>
    <font>
      <sz val="14"/>
      <color theme="1"/>
      <name val="Arial"/>
      <family val="2"/>
    </font>
    <font>
      <b/>
      <sz val="18"/>
      <color theme="0"/>
      <name val="Arial"/>
      <family val="2"/>
    </font>
    <font>
      <sz val="16"/>
      <color theme="0"/>
      <name val="Arial"/>
      <family val="2"/>
    </font>
    <font>
      <sz val="10"/>
      <color rgb="FFCCFF33"/>
      <name val="Arial"/>
      <family val="2"/>
    </font>
    <font>
      <sz val="14"/>
      <name val="Arial"/>
      <family val="2"/>
    </font>
    <font>
      <b/>
      <sz val="14"/>
      <name val="Arial"/>
      <family val="2"/>
    </font>
    <font>
      <b/>
      <sz val="14"/>
      <color theme="0"/>
      <name val="Arial"/>
      <family val="2"/>
    </font>
    <font>
      <sz val="11"/>
      <name val="Calibri"/>
      <family val="2"/>
      <scheme val="minor"/>
    </font>
    <font>
      <b/>
      <sz val="16"/>
      <color theme="0"/>
      <name val="Arial Black"/>
      <family val="2"/>
    </font>
    <font>
      <sz val="12"/>
      <color theme="1"/>
      <name val="Calibri"/>
      <family val="2"/>
      <scheme val="minor"/>
    </font>
    <font>
      <b/>
      <sz val="36"/>
      <color theme="3" tint="0.39997558519241921"/>
      <name val="Tahoma"/>
      <family val="2"/>
    </font>
    <font>
      <sz val="8"/>
      <color theme="1"/>
      <name val="Arial"/>
      <family val="2"/>
    </font>
    <font>
      <b/>
      <sz val="16"/>
      <color rgb="FFFF0000"/>
      <name val="Arial"/>
      <family val="2"/>
    </font>
    <font>
      <b/>
      <sz val="12"/>
      <color theme="1"/>
      <name val="Arial"/>
      <family val="2"/>
    </font>
    <font>
      <sz val="14"/>
      <color rgb="FF222222"/>
      <name val="Arial"/>
      <family val="2"/>
    </font>
    <font>
      <sz val="12"/>
      <color theme="9"/>
      <name val="Arial"/>
      <family val="2"/>
    </font>
    <font>
      <b/>
      <sz val="14"/>
      <color rgb="FFFF0000"/>
      <name val="Arial"/>
      <family val="2"/>
    </font>
    <font>
      <b/>
      <sz val="20"/>
      <color theme="1"/>
      <name val="Calibri"/>
      <family val="2"/>
      <scheme val="minor"/>
    </font>
    <font>
      <b/>
      <sz val="12"/>
      <name val="Arial"/>
      <family val="2"/>
    </font>
    <font>
      <u/>
      <sz val="12"/>
      <name val="Arial"/>
      <family val="2"/>
    </font>
    <font>
      <b/>
      <sz val="18"/>
      <color rgb="FFFF0000"/>
      <name val="Arial"/>
      <family val="2"/>
    </font>
    <font>
      <b/>
      <sz val="16"/>
      <color theme="9"/>
      <name val="Arial"/>
      <family val="2"/>
    </font>
    <font>
      <b/>
      <sz val="16"/>
      <color theme="4"/>
      <name val="Arial"/>
      <family val="2"/>
    </font>
    <font>
      <sz val="14"/>
      <color theme="1"/>
      <name val="Calibri"/>
      <family val="2"/>
      <scheme val="minor"/>
    </font>
    <font>
      <b/>
      <sz val="12"/>
      <name val="Arial Black"/>
      <family val="2"/>
    </font>
    <font>
      <sz val="11"/>
      <color theme="0"/>
      <name val="Calibri"/>
      <family val="2"/>
      <scheme val="minor"/>
    </font>
    <font>
      <b/>
      <u/>
      <sz val="12"/>
      <name val="Arial Black"/>
      <family val="2"/>
    </font>
    <font>
      <u/>
      <sz val="12"/>
      <name val="Arial Black"/>
      <family val="2"/>
    </font>
    <font>
      <b/>
      <sz val="12"/>
      <color indexed="9"/>
      <name val="Arial Black"/>
      <family val="2"/>
    </font>
    <font>
      <b/>
      <sz val="12"/>
      <color theme="0"/>
      <name val="Arial Black"/>
      <family val="2"/>
    </font>
    <font>
      <b/>
      <sz val="12"/>
      <color rgb="FFFF0000"/>
      <name val="Arial Black"/>
      <family val="2"/>
    </font>
    <font>
      <sz val="12"/>
      <color rgb="FFFF0000"/>
      <name val="Arial Black"/>
      <family val="2"/>
    </font>
    <font>
      <sz val="14"/>
      <color rgb="FFC00000"/>
      <name val="Arial"/>
      <family val="2"/>
    </font>
    <font>
      <b/>
      <sz val="20"/>
      <color theme="0"/>
      <name val="Calibri"/>
      <family val="2"/>
      <scheme val="minor"/>
    </font>
    <font>
      <sz val="11"/>
      <color theme="0"/>
      <name val="Arial"/>
      <family val="2"/>
    </font>
    <font>
      <sz val="18"/>
      <color theme="0"/>
      <name val="Arial"/>
      <family val="2"/>
    </font>
    <font>
      <sz val="22"/>
      <color theme="7" tint="0.39997558519241921"/>
      <name val="Arial"/>
      <family val="2"/>
    </font>
    <font>
      <sz val="14"/>
      <color rgb="FF800000"/>
      <name val="Arial"/>
      <family val="2"/>
    </font>
    <font>
      <sz val="14"/>
      <color theme="0"/>
      <name val="Arial"/>
      <family val="2"/>
    </font>
    <font>
      <sz val="22"/>
      <color theme="5"/>
      <name val="Arial"/>
      <family val="2"/>
    </font>
    <font>
      <sz val="10"/>
      <color rgb="FF800000"/>
      <name val="Arial"/>
      <family val="2"/>
    </font>
    <font>
      <sz val="22"/>
      <color rgb="FF92D050"/>
      <name val="Arial"/>
      <family val="2"/>
    </font>
    <font>
      <sz val="12"/>
      <color rgb="FF800000"/>
      <name val="Arial"/>
      <family val="2"/>
    </font>
    <font>
      <sz val="11"/>
      <color rgb="FF800000"/>
      <name val="Arial"/>
      <family val="2"/>
    </font>
    <font>
      <sz val="22"/>
      <color rgb="FFFF0000"/>
      <name val="Arial"/>
      <family val="2"/>
    </font>
    <font>
      <sz val="22"/>
      <color rgb="FFFFCC66"/>
      <name val="Arial"/>
      <family val="2"/>
    </font>
    <font>
      <sz val="22"/>
      <color rgb="FFF60000"/>
      <name val="Arial"/>
      <family val="2"/>
    </font>
    <font>
      <b/>
      <sz val="22"/>
      <color theme="0"/>
      <name val="Arial"/>
      <family val="2"/>
    </font>
  </fonts>
  <fills count="22">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bgColor indexed="64"/>
      </patternFill>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8"/>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9933"/>
        <bgColor indexed="64"/>
      </patternFill>
    </fill>
    <fill>
      <patternFill patternType="solid">
        <fgColor rgb="FF00B050"/>
        <bgColor indexed="64"/>
      </patternFill>
    </fill>
    <fill>
      <patternFill patternType="solid">
        <fgColor theme="0" tint="-0.14999847407452621"/>
        <bgColor indexed="64"/>
      </patternFill>
    </fill>
    <fill>
      <patternFill patternType="solid">
        <fgColor theme="7"/>
        <bgColor indexed="64"/>
      </patternFill>
    </fill>
    <fill>
      <patternFill patternType="solid">
        <fgColor theme="5" tint="0.79998168889431442"/>
        <bgColor indexed="64"/>
      </patternFill>
    </fill>
    <fill>
      <patternFill patternType="solid">
        <fgColor rgb="FFC00000"/>
        <bgColor indexed="64"/>
      </patternFill>
    </fill>
    <fill>
      <patternFill patternType="solid">
        <fgColor theme="8"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indexed="64"/>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diagonal/>
    </border>
    <border>
      <left/>
      <right style="thin">
        <color theme="0"/>
      </right>
      <top style="thin">
        <color theme="0"/>
      </top>
      <bottom style="thin">
        <color theme="0"/>
      </bottom>
      <diagonal/>
    </border>
    <border>
      <left style="thin">
        <color indexed="64"/>
      </left>
      <right style="thin">
        <color indexed="64"/>
      </right>
      <top style="thin">
        <color theme="0"/>
      </top>
      <bottom style="thin">
        <color indexed="64"/>
      </bottom>
      <diagonal/>
    </border>
    <border>
      <left/>
      <right style="medium">
        <color auto="1"/>
      </right>
      <top/>
      <bottom/>
      <diagonal/>
    </border>
    <border>
      <left/>
      <right/>
      <top style="thin">
        <color auto="1"/>
      </top>
      <bottom style="thin">
        <color auto="1"/>
      </bottom>
      <diagonal/>
    </border>
    <border>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style="medium">
        <color indexed="64"/>
      </left>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theme="0"/>
      </top>
      <bottom style="thin">
        <color indexed="64"/>
      </bottom>
      <diagonal/>
    </border>
    <border>
      <left style="thick">
        <color rgb="FFFF0000"/>
      </left>
      <right style="thick">
        <color rgb="FFFF0000"/>
      </right>
      <top style="thin">
        <color theme="0"/>
      </top>
      <bottom style="thin">
        <color theme="0"/>
      </bottom>
      <diagonal/>
    </border>
    <border>
      <left style="thick">
        <color rgb="FFFF0000"/>
      </left>
      <right style="thick">
        <color rgb="FFFF0000"/>
      </right>
      <top style="thin">
        <color theme="0"/>
      </top>
      <bottom/>
      <diagonal/>
    </border>
    <border>
      <left style="thick">
        <color rgb="FF7030A0"/>
      </left>
      <right style="thick">
        <color rgb="FF7030A0"/>
      </right>
      <top style="thin">
        <color theme="0"/>
      </top>
      <bottom style="thin">
        <color theme="0"/>
      </bottom>
      <diagonal/>
    </border>
    <border>
      <left style="thick">
        <color rgb="FF7030A0"/>
      </left>
      <right style="thick">
        <color rgb="FF7030A0"/>
      </right>
      <top/>
      <bottom style="thin">
        <color indexed="64"/>
      </bottom>
      <diagonal/>
    </border>
    <border>
      <left style="thick">
        <color rgb="FF7030A0"/>
      </left>
      <right style="thick">
        <color rgb="FF7030A0"/>
      </right>
      <top style="thin">
        <color indexed="64"/>
      </top>
      <bottom style="thin">
        <color indexed="64"/>
      </bottom>
      <diagonal/>
    </border>
    <border>
      <left/>
      <right style="thin">
        <color auto="1"/>
      </right>
      <top style="thin">
        <color theme="0"/>
      </top>
      <bottom style="thin">
        <color auto="1"/>
      </bottom>
      <diagonal/>
    </border>
    <border>
      <left style="thick">
        <color rgb="FF7030A0"/>
      </left>
      <right style="thick">
        <color rgb="FF7030A0"/>
      </right>
      <top style="thin">
        <color theme="0"/>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ck">
        <color rgb="FFFFC000"/>
      </left>
      <right style="thick">
        <color rgb="FFFFC000"/>
      </right>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s>
  <cellStyleXfs count="1">
    <xf numFmtId="0" fontId="0" fillId="0" borderId="0"/>
  </cellStyleXfs>
  <cellXfs count="396">
    <xf numFmtId="0" fontId="0" fillId="0" borderId="0" xfId="0"/>
    <xf numFmtId="0" fontId="0" fillId="0" borderId="1" xfId="0" applyBorder="1"/>
    <xf numFmtId="0" fontId="3" fillId="0" borderId="0" xfId="0" applyFont="1"/>
    <xf numFmtId="0" fontId="9" fillId="0" borderId="0" xfId="0" applyFont="1"/>
    <xf numFmtId="0" fontId="10" fillId="0" borderId="0" xfId="0" applyFont="1" applyAlignment="1">
      <alignment horizontal="center" vertical="center"/>
    </xf>
    <xf numFmtId="0" fontId="5" fillId="0" borderId="0" xfId="0" applyFont="1"/>
    <xf numFmtId="0" fontId="11" fillId="8" borderId="1" xfId="0" applyFont="1" applyFill="1" applyBorder="1" applyAlignment="1">
      <alignment horizontal="center" vertical="center"/>
    </xf>
    <xf numFmtId="0" fontId="11" fillId="9" borderId="1" xfId="0" applyFont="1" applyFill="1" applyBorder="1" applyAlignment="1">
      <alignment horizontal="center" vertical="center"/>
    </xf>
    <xf numFmtId="0" fontId="5" fillId="0" borderId="0" xfId="0" applyFont="1" applyAlignment="1">
      <alignment horizontal="center" vertical="center"/>
    </xf>
    <xf numFmtId="0" fontId="2" fillId="0" borderId="1" xfId="0" applyFont="1" applyBorder="1" applyAlignment="1">
      <alignment horizontal="left" wrapText="1"/>
    </xf>
    <xf numFmtId="0" fontId="4" fillId="0" borderId="0" xfId="0" applyFont="1"/>
    <xf numFmtId="0" fontId="2" fillId="0" borderId="0" xfId="0" applyFont="1"/>
    <xf numFmtId="0" fontId="20" fillId="0" borderId="0" xfId="0" applyFont="1" applyAlignment="1">
      <alignment vertical="center"/>
    </xf>
    <xf numFmtId="0" fontId="0" fillId="0" borderId="0" xfId="0" applyAlignment="1">
      <alignment vertical="center"/>
    </xf>
    <xf numFmtId="0" fontId="17" fillId="0" borderId="0" xfId="0" applyFont="1" applyBorder="1" applyAlignment="1">
      <alignment vertical="center"/>
    </xf>
    <xf numFmtId="0" fontId="21" fillId="0" borderId="47" xfId="0" applyFont="1" applyBorder="1" applyAlignment="1">
      <alignment horizontal="center" vertical="center"/>
    </xf>
    <xf numFmtId="0" fontId="4" fillId="0" borderId="0" xfId="0" applyFont="1" applyAlignment="1">
      <alignment horizontal="center"/>
    </xf>
    <xf numFmtId="0" fontId="4" fillId="0" borderId="0" xfId="0" applyFont="1" applyBorder="1"/>
    <xf numFmtId="0" fontId="22" fillId="0" borderId="0" xfId="0" applyFont="1" applyBorder="1" applyAlignment="1">
      <alignment vertical="center"/>
    </xf>
    <xf numFmtId="0" fontId="4" fillId="0" borderId="0" xfId="0" applyFont="1" applyBorder="1" applyAlignment="1"/>
    <xf numFmtId="0" fontId="23" fillId="0" borderId="0" xfId="0" applyFont="1" applyBorder="1" applyAlignment="1">
      <alignment vertical="center"/>
    </xf>
    <xf numFmtId="0" fontId="0" fillId="0" borderId="1" xfId="0" applyFill="1" applyBorder="1"/>
    <xf numFmtId="0" fontId="13" fillId="0" borderId="0" xfId="0" applyFont="1"/>
    <xf numFmtId="0" fontId="4" fillId="0" borderId="0" xfId="0" applyFont="1" applyAlignment="1">
      <alignment wrapText="1"/>
    </xf>
    <xf numFmtId="0" fontId="2" fillId="0" borderId="1" xfId="0" applyFont="1" applyBorder="1" applyAlignment="1">
      <alignment horizontal="center" vertical="center" wrapText="1"/>
    </xf>
    <xf numFmtId="0" fontId="19" fillId="0" borderId="1" xfId="0" applyFont="1" applyBorder="1" applyAlignment="1">
      <alignment vertical="center" wrapText="1"/>
    </xf>
    <xf numFmtId="0" fontId="15" fillId="0" borderId="1" xfId="0" applyFont="1" applyBorder="1" applyAlignment="1">
      <alignment wrapText="1"/>
    </xf>
    <xf numFmtId="0" fontId="2" fillId="4" borderId="1" xfId="0" applyFont="1" applyFill="1" applyBorder="1" applyAlignment="1">
      <alignment vertical="center" wrapText="1"/>
    </xf>
    <xf numFmtId="0" fontId="2" fillId="0" borderId="1" xfId="0" applyFont="1" applyFill="1" applyBorder="1" applyAlignment="1">
      <alignment vertical="center" wrapText="1"/>
    </xf>
    <xf numFmtId="0" fontId="1" fillId="0" borderId="2"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 fillId="0" borderId="2" xfId="0" applyFont="1" applyFill="1" applyBorder="1" applyAlignment="1">
      <alignment vertical="center" wrapText="1"/>
    </xf>
    <xf numFmtId="0" fontId="2" fillId="4" borderId="6" xfId="0" applyFont="1" applyFill="1" applyBorder="1" applyAlignment="1">
      <alignment horizontal="left" vertical="center" wrapText="1"/>
    </xf>
    <xf numFmtId="0" fontId="1" fillId="0" borderId="7" xfId="0"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vertical="center" wrapText="1"/>
    </xf>
    <xf numFmtId="0" fontId="2" fillId="0" borderId="6" xfId="0" applyFont="1" applyFill="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Fill="1" applyBorder="1" applyAlignment="1">
      <alignment horizontal="left" vertical="center" wrapText="1"/>
    </xf>
    <xf numFmtId="0" fontId="32" fillId="13" borderId="4" xfId="0" applyFont="1" applyFill="1" applyBorder="1" applyAlignment="1">
      <alignment vertical="center"/>
    </xf>
    <xf numFmtId="0" fontId="33" fillId="4" borderId="0" xfId="0" applyFont="1" applyFill="1" applyBorder="1" applyAlignment="1">
      <alignment horizontal="center" vertical="center"/>
    </xf>
    <xf numFmtId="0" fontId="34" fillId="12" borderId="39" xfId="0" applyFont="1" applyFill="1" applyBorder="1" applyAlignment="1">
      <alignment vertical="center" textRotation="30"/>
    </xf>
    <xf numFmtId="0" fontId="34" fillId="12" borderId="39" xfId="0" applyFont="1" applyFill="1" applyBorder="1" applyAlignment="1">
      <alignment vertical="center" textRotation="30" wrapText="1"/>
    </xf>
    <xf numFmtId="0" fontId="34" fillId="12" borderId="40" xfId="0" applyFont="1" applyFill="1" applyBorder="1" applyAlignment="1">
      <alignment vertical="center" textRotation="30" wrapText="1"/>
    </xf>
    <xf numFmtId="0" fontId="30" fillId="3" borderId="68" xfId="0" applyFont="1" applyFill="1" applyBorder="1" applyAlignment="1">
      <alignment horizontal="center" vertical="center" textRotation="30" wrapText="1"/>
    </xf>
    <xf numFmtId="0" fontId="35" fillId="18" borderId="43" xfId="0" applyFont="1" applyFill="1" applyBorder="1" applyAlignment="1">
      <alignment vertical="center" textRotation="30"/>
    </xf>
    <xf numFmtId="0" fontId="35" fillId="18" borderId="37" xfId="0" applyFont="1" applyFill="1" applyBorder="1" applyAlignment="1">
      <alignment vertical="center" textRotation="30"/>
    </xf>
    <xf numFmtId="0" fontId="35" fillId="18" borderId="38" xfId="0" applyFont="1" applyFill="1" applyBorder="1" applyAlignment="1">
      <alignment vertical="center" textRotation="30"/>
    </xf>
    <xf numFmtId="0" fontId="36" fillId="8" borderId="63" xfId="0" applyFont="1" applyFill="1" applyBorder="1" applyAlignment="1">
      <alignment horizontal="center" vertical="center" textRotation="30" wrapText="1"/>
    </xf>
    <xf numFmtId="0" fontId="37" fillId="4" borderId="41" xfId="0" applyFont="1" applyFill="1" applyBorder="1" applyAlignment="1"/>
    <xf numFmtId="0" fontId="1" fillId="0" borderId="0" xfId="0" applyFont="1" applyFill="1" applyBorder="1" applyAlignment="1"/>
    <xf numFmtId="0" fontId="15" fillId="0" borderId="0" xfId="0" applyFont="1" applyFill="1" applyAlignment="1"/>
    <xf numFmtId="0" fontId="24"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24" fillId="0" borderId="65" xfId="0"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19" fillId="5" borderId="73" xfId="0" applyFont="1" applyFill="1" applyBorder="1" applyAlignment="1">
      <alignment horizontal="center" vertical="center"/>
    </xf>
    <xf numFmtId="0" fontId="1" fillId="0" borderId="44" xfId="0" applyFont="1" applyFill="1" applyBorder="1" applyAlignment="1">
      <alignment horizontal="left" vertical="center" wrapText="1"/>
    </xf>
    <xf numFmtId="0" fontId="19" fillId="0" borderId="1" xfId="0" applyFont="1" applyFill="1" applyBorder="1" applyAlignment="1">
      <alignment vertical="center" wrapText="1"/>
    </xf>
    <xf numFmtId="0" fontId="2" fillId="6" borderId="1" xfId="0" applyFont="1" applyFill="1" applyBorder="1" applyAlignment="1">
      <alignment horizontal="center" vertical="center" wrapText="1"/>
    </xf>
    <xf numFmtId="0" fontId="19" fillId="5" borderId="66"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4" fillId="0" borderId="0" xfId="0" applyFont="1" applyFill="1" applyAlignment="1"/>
    <xf numFmtId="0" fontId="4" fillId="0" borderId="0" xfId="0" applyFont="1" applyAlignment="1"/>
    <xf numFmtId="0" fontId="4" fillId="0" borderId="69" xfId="0" applyFont="1" applyBorder="1"/>
    <xf numFmtId="0" fontId="4" fillId="0" borderId="55" xfId="0" applyFont="1" applyBorder="1"/>
    <xf numFmtId="0" fontId="6" fillId="0" borderId="72" xfId="0" applyFont="1" applyBorder="1"/>
    <xf numFmtId="0" fontId="4" fillId="0" borderId="72" xfId="0" applyFont="1" applyBorder="1"/>
    <xf numFmtId="0" fontId="4" fillId="0" borderId="71" xfId="0" applyFont="1" applyBorder="1"/>
    <xf numFmtId="0" fontId="4" fillId="0" borderId="29" xfId="0" applyFont="1" applyBorder="1"/>
    <xf numFmtId="0" fontId="6" fillId="8" borderId="55" xfId="0" applyFont="1" applyFill="1" applyBorder="1"/>
    <xf numFmtId="0" fontId="6" fillId="0" borderId="55" xfId="0" applyFont="1" applyBorder="1"/>
    <xf numFmtId="0" fontId="1" fillId="3" borderId="55"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4" fillId="0" borderId="71" xfId="0" applyFont="1" applyBorder="1" applyAlignment="1">
      <alignment horizontal="center" vertical="center"/>
    </xf>
    <xf numFmtId="0" fontId="1" fillId="7" borderId="55" xfId="0" applyFont="1" applyFill="1" applyBorder="1" applyAlignment="1">
      <alignment horizontal="center" vertical="center" wrapText="1"/>
    </xf>
    <xf numFmtId="0" fontId="2" fillId="7" borderId="58" xfId="0" applyFont="1" applyFill="1" applyBorder="1" applyAlignment="1">
      <alignment horizontal="left" vertical="center"/>
    </xf>
    <xf numFmtId="0" fontId="1" fillId="7" borderId="71" xfId="0" applyFont="1" applyFill="1" applyBorder="1" applyAlignment="1">
      <alignment horizontal="center" vertical="center" wrapText="1"/>
    </xf>
    <xf numFmtId="0" fontId="2" fillId="7" borderId="60" xfId="0" applyFont="1" applyFill="1" applyBorder="1" applyAlignment="1">
      <alignment horizontal="left" vertical="center"/>
    </xf>
    <xf numFmtId="0" fontId="4" fillId="0" borderId="0" xfId="0" applyFont="1" applyAlignment="1">
      <alignment horizontal="center" vertical="center"/>
    </xf>
    <xf numFmtId="0" fontId="10" fillId="0" borderId="0" xfId="0" applyFont="1"/>
    <xf numFmtId="0" fontId="10" fillId="0" borderId="0" xfId="0" applyFont="1" applyAlignment="1">
      <alignment vertical="center"/>
    </xf>
    <xf numFmtId="0" fontId="10" fillId="0" borderId="16" xfId="0" applyFont="1" applyBorder="1" applyAlignment="1">
      <alignment horizontal="center" vertical="center"/>
    </xf>
    <xf numFmtId="0" fontId="10" fillId="0" borderId="20" xfId="0" applyFont="1" applyBorder="1" applyAlignment="1">
      <alignment horizontal="center" vertical="center"/>
    </xf>
    <xf numFmtId="0" fontId="11" fillId="0" borderId="0" xfId="0" applyFont="1"/>
    <xf numFmtId="0" fontId="10" fillId="3" borderId="11" xfId="0" applyFont="1" applyFill="1" applyBorder="1" applyAlignment="1">
      <alignment vertical="center"/>
    </xf>
    <xf numFmtId="0" fontId="11" fillId="3" borderId="13" xfId="0" applyFont="1" applyFill="1" applyBorder="1" applyAlignment="1">
      <alignment horizontal="center" vertical="center"/>
    </xf>
    <xf numFmtId="0" fontId="10" fillId="3" borderId="15" xfId="0" applyFont="1" applyFill="1" applyBorder="1" applyAlignment="1">
      <alignment vertical="center" wrapText="1"/>
    </xf>
    <xf numFmtId="0" fontId="11" fillId="3" borderId="5" xfId="0" applyFont="1" applyFill="1" applyBorder="1" applyAlignment="1">
      <alignment horizontal="center" vertical="center"/>
    </xf>
    <xf numFmtId="0" fontId="10" fillId="3" borderId="17" xfId="0" applyFont="1" applyFill="1" applyBorder="1" applyAlignment="1">
      <alignment vertical="center" wrapText="1"/>
    </xf>
    <xf numFmtId="0" fontId="11" fillId="3" borderId="19" xfId="0" applyFont="1" applyFill="1" applyBorder="1" applyAlignment="1">
      <alignment horizontal="center" vertical="center"/>
    </xf>
    <xf numFmtId="0" fontId="10" fillId="19" borderId="2" xfId="0" applyFont="1" applyFill="1" applyBorder="1" applyAlignment="1">
      <alignment vertical="center"/>
    </xf>
    <xf numFmtId="0" fontId="11" fillId="19" borderId="10" xfId="0" applyFont="1" applyFill="1" applyBorder="1" applyAlignment="1">
      <alignment vertical="center"/>
    </xf>
    <xf numFmtId="0" fontId="10" fillId="19" borderId="1" xfId="0" applyFont="1" applyFill="1" applyBorder="1" applyAlignment="1">
      <alignment vertical="center" wrapText="1"/>
    </xf>
    <xf numFmtId="0" fontId="11" fillId="19" borderId="5" xfId="0" applyFont="1" applyFill="1" applyBorder="1" applyAlignment="1">
      <alignment vertical="center"/>
    </xf>
    <xf numFmtId="0" fontId="11" fillId="19" borderId="1" xfId="0" applyFont="1" applyFill="1" applyBorder="1" applyAlignment="1">
      <alignment vertical="center"/>
    </xf>
    <xf numFmtId="0" fontId="10" fillId="7" borderId="11" xfId="0" applyFont="1" applyFill="1" applyBorder="1" applyAlignment="1">
      <alignment vertical="center" wrapText="1"/>
    </xf>
    <xf numFmtId="0" fontId="11" fillId="7" borderId="21" xfId="0" applyFont="1" applyFill="1" applyBorder="1" applyAlignment="1">
      <alignment vertical="center"/>
    </xf>
    <xf numFmtId="0" fontId="10" fillId="7" borderId="15" xfId="0" applyFont="1" applyFill="1" applyBorder="1" applyAlignment="1">
      <alignment vertical="center" wrapText="1"/>
    </xf>
    <xf numFmtId="0" fontId="11" fillId="7" borderId="22" xfId="0" applyFont="1" applyFill="1" applyBorder="1" applyAlignment="1">
      <alignment vertical="center"/>
    </xf>
    <xf numFmtId="0" fontId="10" fillId="7" borderId="17" xfId="0" applyFont="1" applyFill="1" applyBorder="1" applyAlignment="1">
      <alignment vertical="center" wrapText="1"/>
    </xf>
    <xf numFmtId="0" fontId="11" fillId="7" borderId="23" xfId="0" applyFont="1" applyFill="1" applyBorder="1" applyAlignment="1">
      <alignment vertical="center"/>
    </xf>
    <xf numFmtId="0" fontId="14" fillId="20" borderId="14" xfId="0" applyFont="1" applyFill="1" applyBorder="1" applyAlignment="1">
      <alignment horizontal="center" vertical="center"/>
    </xf>
    <xf numFmtId="0" fontId="35" fillId="20" borderId="37" xfId="0" applyFont="1" applyFill="1" applyBorder="1" applyAlignment="1">
      <alignment horizontal="center" vertical="center"/>
    </xf>
    <xf numFmtId="0" fontId="35" fillId="20" borderId="38" xfId="0" applyFont="1" applyFill="1" applyBorder="1" applyAlignment="1">
      <alignment horizontal="center" vertical="center"/>
    </xf>
    <xf numFmtId="0" fontId="30" fillId="20" borderId="64" xfId="0" applyFont="1" applyFill="1" applyBorder="1" applyAlignment="1">
      <alignment horizontal="center" vertical="center"/>
    </xf>
    <xf numFmtId="0" fontId="35" fillId="20" borderId="43" xfId="0" applyFont="1" applyFill="1" applyBorder="1" applyAlignment="1">
      <alignment horizontal="center" vertical="center"/>
    </xf>
    <xf numFmtId="0" fontId="35" fillId="20" borderId="37" xfId="0" applyFont="1" applyFill="1" applyBorder="1" applyAlignment="1">
      <alignment horizontal="center"/>
    </xf>
    <xf numFmtId="0" fontId="12" fillId="20" borderId="25" xfId="0" applyFont="1" applyFill="1" applyBorder="1" applyAlignment="1">
      <alignment horizontal="center" vertical="center" wrapText="1"/>
    </xf>
    <xf numFmtId="0" fontId="12" fillId="20" borderId="32" xfId="0" applyFont="1" applyFill="1" applyBorder="1" applyAlignment="1">
      <alignment horizontal="center" vertical="center" wrapText="1"/>
    </xf>
    <xf numFmtId="0" fontId="12" fillId="20" borderId="26" xfId="0" applyFont="1" applyFill="1" applyBorder="1" applyAlignment="1">
      <alignment horizontal="center" vertical="center"/>
    </xf>
    <xf numFmtId="0" fontId="12" fillId="20" borderId="25" xfId="0" applyFont="1" applyFill="1" applyBorder="1" applyAlignment="1">
      <alignment horizontal="center" vertical="center"/>
    </xf>
    <xf numFmtId="0" fontId="12" fillId="20" borderId="27" xfId="0" applyFont="1" applyFill="1" applyBorder="1" applyAlignment="1">
      <alignment horizontal="center" vertical="center" wrapText="1"/>
    </xf>
    <xf numFmtId="0" fontId="12" fillId="20" borderId="26" xfId="0" applyFont="1" applyFill="1" applyBorder="1" applyAlignment="1">
      <alignment horizontal="center" vertical="center" wrapText="1"/>
    </xf>
    <xf numFmtId="0" fontId="1" fillId="19" borderId="69" xfId="0" applyFont="1" applyFill="1" applyBorder="1" applyAlignment="1">
      <alignment horizontal="center" vertical="center" wrapText="1"/>
    </xf>
    <xf numFmtId="0" fontId="1" fillId="19" borderId="59" xfId="0" applyFont="1" applyFill="1" applyBorder="1" applyAlignment="1">
      <alignment horizontal="left" vertical="center"/>
    </xf>
    <xf numFmtId="0" fontId="42" fillId="0" borderId="69" xfId="0" applyFont="1" applyFill="1" applyBorder="1" applyAlignment="1">
      <alignment horizontal="center" vertical="center" wrapText="1"/>
    </xf>
    <xf numFmtId="164" fontId="43" fillId="11" borderId="70" xfId="0" applyNumberFormat="1" applyFont="1" applyFill="1" applyBorder="1" applyAlignment="1" applyProtection="1">
      <alignment horizontal="center" vertical="center" wrapText="1"/>
      <protection locked="0"/>
    </xf>
    <xf numFmtId="0" fontId="10" fillId="15" borderId="59" xfId="0" applyFont="1" applyFill="1" applyBorder="1" applyAlignment="1">
      <alignment horizontal="center" vertical="center" wrapText="1"/>
    </xf>
    <xf numFmtId="0" fontId="44" fillId="0" borderId="69" xfId="0" applyFont="1" applyFill="1" applyBorder="1" applyAlignment="1">
      <alignment horizontal="center" vertical="center" wrapText="1"/>
    </xf>
    <xf numFmtId="0" fontId="1" fillId="19" borderId="55" xfId="0" applyFont="1" applyFill="1" applyBorder="1" applyAlignment="1">
      <alignment horizontal="center" vertical="center" wrapText="1"/>
    </xf>
    <xf numFmtId="0" fontId="1" fillId="19" borderId="58" xfId="0" applyFont="1" applyFill="1" applyBorder="1" applyAlignment="1" applyProtection="1">
      <alignment vertical="center" wrapText="1"/>
      <protection locked="0"/>
    </xf>
    <xf numFmtId="0" fontId="45" fillId="0" borderId="55" xfId="0" applyFont="1" applyFill="1" applyBorder="1" applyAlignment="1" applyProtection="1">
      <alignment horizontal="center" vertical="center"/>
      <protection locked="0"/>
    </xf>
    <xf numFmtId="164" fontId="43" fillId="11" borderId="46" xfId="0" applyNumberFormat="1" applyFont="1" applyFill="1" applyBorder="1" applyAlignment="1" applyProtection="1">
      <alignment horizontal="center" vertical="center" wrapText="1"/>
      <protection locked="0"/>
    </xf>
    <xf numFmtId="14" fontId="46" fillId="7" borderId="58" xfId="0" applyNumberFormat="1" applyFont="1" applyFill="1" applyBorder="1" applyAlignment="1">
      <alignment horizontal="center" vertical="center" wrapText="1"/>
    </xf>
    <xf numFmtId="0" fontId="43" fillId="0" borderId="55" xfId="0" applyFont="1" applyFill="1" applyBorder="1" applyAlignment="1">
      <alignment horizontal="center" vertical="distributed"/>
    </xf>
    <xf numFmtId="0" fontId="2" fillId="19" borderId="55" xfId="0" applyFont="1" applyFill="1" applyBorder="1" applyAlignment="1">
      <alignment horizontal="center" vertical="center" wrapText="1"/>
    </xf>
    <xf numFmtId="0" fontId="1" fillId="19" borderId="58" xfId="0" applyNumberFormat="1" applyFont="1" applyFill="1" applyBorder="1" applyAlignment="1" applyProtection="1">
      <alignment vertical="center" wrapText="1"/>
      <protection locked="0"/>
    </xf>
    <xf numFmtId="0" fontId="47" fillId="0" borderId="55" xfId="0" applyFont="1" applyFill="1" applyBorder="1" applyAlignment="1">
      <alignment horizontal="center" vertical="center" wrapText="1"/>
    </xf>
    <xf numFmtId="0" fontId="48" fillId="0" borderId="55" xfId="0" applyFont="1" applyFill="1" applyBorder="1" applyAlignment="1">
      <alignment horizontal="center" vertical="center" wrapText="1"/>
    </xf>
    <xf numFmtId="0" fontId="1" fillId="19" borderId="58" xfId="0" applyNumberFormat="1" applyFont="1" applyFill="1" applyBorder="1" applyAlignment="1" applyProtection="1">
      <alignment horizontal="left" vertical="center" wrapText="1"/>
      <protection locked="0"/>
    </xf>
    <xf numFmtId="0" fontId="42" fillId="0" borderId="55" xfId="0" applyFont="1" applyFill="1" applyBorder="1" applyAlignment="1">
      <alignment horizontal="center" vertical="center" wrapText="1"/>
    </xf>
    <xf numFmtId="0" fontId="43" fillId="0" borderId="55" xfId="0" applyFont="1" applyFill="1" applyBorder="1" applyAlignment="1">
      <alignment horizontal="center" vertical="center" wrapText="1"/>
    </xf>
    <xf numFmtId="0" fontId="25" fillId="19" borderId="58" xfId="0" applyFont="1" applyFill="1" applyBorder="1" applyAlignment="1" applyProtection="1">
      <alignment horizontal="left" vertical="center" wrapText="1"/>
      <protection locked="0"/>
    </xf>
    <xf numFmtId="14" fontId="46" fillId="7" borderId="58" xfId="0" applyNumberFormat="1" applyFont="1" applyFill="1" applyBorder="1" applyAlignment="1">
      <alignment horizontal="center" vertical="distributed"/>
    </xf>
    <xf numFmtId="14" fontId="46" fillId="0" borderId="55" xfId="0" applyNumberFormat="1" applyFont="1" applyFill="1" applyBorder="1" applyAlignment="1">
      <alignment horizontal="center" vertical="distributed"/>
    </xf>
    <xf numFmtId="14" fontId="49" fillId="7" borderId="58" xfId="0" applyNumberFormat="1" applyFont="1" applyFill="1" applyBorder="1" applyAlignment="1">
      <alignment horizontal="center" vertical="center" wrapText="1"/>
    </xf>
    <xf numFmtId="0" fontId="1" fillId="19" borderId="58" xfId="0" applyFont="1" applyFill="1" applyBorder="1" applyAlignment="1" applyProtection="1">
      <alignment horizontal="left" vertical="center" wrapText="1"/>
      <protection locked="0"/>
    </xf>
    <xf numFmtId="14" fontId="43" fillId="0" borderId="55" xfId="0" applyNumberFormat="1" applyFont="1" applyFill="1" applyBorder="1" applyAlignment="1">
      <alignment horizontal="center" vertical="distributed"/>
    </xf>
    <xf numFmtId="0" fontId="46" fillId="7" borderId="58" xfId="0" applyNumberFormat="1" applyFont="1" applyFill="1" applyBorder="1" applyAlignment="1">
      <alignment horizontal="center" vertical="distributed"/>
    </xf>
    <xf numFmtId="0" fontId="46" fillId="0" borderId="55" xfId="0" applyFont="1" applyFill="1" applyBorder="1" applyAlignment="1">
      <alignment horizontal="center" vertical="center"/>
    </xf>
    <xf numFmtId="0" fontId="46" fillId="7" borderId="58" xfId="0" applyFont="1" applyFill="1" applyBorder="1" applyAlignment="1">
      <alignment horizontal="center" vertical="center"/>
    </xf>
    <xf numFmtId="14" fontId="48" fillId="0" borderId="55" xfId="0" applyNumberFormat="1" applyFont="1" applyFill="1" applyBorder="1" applyAlignment="1">
      <alignment horizontal="center" vertical="distributed"/>
    </xf>
    <xf numFmtId="0" fontId="48" fillId="0" borderId="55" xfId="0" applyFont="1" applyFill="1" applyBorder="1" applyAlignment="1">
      <alignment horizontal="center" vertical="center"/>
    </xf>
    <xf numFmtId="14" fontId="43" fillId="11" borderId="46" xfId="0" applyNumberFormat="1" applyFont="1" applyFill="1" applyBorder="1" applyAlignment="1" applyProtection="1">
      <alignment horizontal="center" vertical="center" wrapText="1"/>
      <protection locked="0"/>
    </xf>
    <xf numFmtId="0" fontId="43" fillId="11" borderId="46" xfId="0" applyFont="1" applyFill="1" applyBorder="1" applyAlignment="1" applyProtection="1">
      <alignment horizontal="center" vertical="center" wrapText="1"/>
      <protection locked="0"/>
    </xf>
    <xf numFmtId="0" fontId="50" fillId="0" borderId="55" xfId="0" applyFont="1" applyFill="1" applyBorder="1" applyAlignment="1">
      <alignment horizontal="center" vertical="center" wrapText="1"/>
    </xf>
    <xf numFmtId="0" fontId="1" fillId="19" borderId="71" xfId="0" applyFont="1" applyFill="1" applyBorder="1" applyAlignment="1">
      <alignment horizontal="center" vertical="center" wrapText="1"/>
    </xf>
    <xf numFmtId="0" fontId="1" fillId="19" borderId="60" xfId="0" applyNumberFormat="1" applyFont="1" applyFill="1" applyBorder="1" applyAlignment="1" applyProtection="1">
      <alignment horizontal="left" vertical="center" wrapText="1"/>
      <protection locked="0"/>
    </xf>
    <xf numFmtId="0" fontId="50" fillId="0" borderId="71" xfId="0" applyFont="1" applyFill="1" applyBorder="1" applyAlignment="1">
      <alignment horizontal="center" vertical="center" wrapText="1"/>
    </xf>
    <xf numFmtId="0" fontId="43" fillId="11" borderId="74" xfId="0" applyFont="1" applyFill="1" applyBorder="1" applyAlignment="1" applyProtection="1">
      <alignment horizontal="center" vertical="center" wrapText="1"/>
      <protection locked="0"/>
    </xf>
    <xf numFmtId="0" fontId="46" fillId="7" borderId="60" xfId="0" applyFont="1" applyFill="1" applyBorder="1" applyAlignment="1">
      <alignment horizontal="center" vertical="center"/>
    </xf>
    <xf numFmtId="0" fontId="46" fillId="0" borderId="71" xfId="0" applyFont="1" applyFill="1" applyBorder="1" applyAlignment="1">
      <alignment horizontal="center" vertical="center"/>
    </xf>
    <xf numFmtId="0" fontId="1" fillId="3" borderId="69" xfId="0" applyFont="1" applyFill="1" applyBorder="1" applyAlignment="1">
      <alignment horizontal="center" vertical="center" wrapText="1"/>
    </xf>
    <xf numFmtId="0" fontId="2" fillId="3" borderId="69" xfId="0" applyFont="1" applyFill="1" applyBorder="1" applyAlignment="1">
      <alignment horizontal="left" vertical="center"/>
    </xf>
    <xf numFmtId="0" fontId="45" fillId="0" borderId="69" xfId="0" applyFont="1" applyFill="1" applyBorder="1" applyAlignment="1" applyProtection="1">
      <alignment horizontal="center" vertical="center"/>
      <protection locked="0"/>
    </xf>
    <xf numFmtId="14" fontId="43" fillId="11" borderId="29" xfId="0" applyNumberFormat="1" applyFont="1" applyFill="1" applyBorder="1" applyAlignment="1" applyProtection="1">
      <alignment horizontal="center" vertical="center" wrapText="1"/>
      <protection locked="0"/>
    </xf>
    <xf numFmtId="0" fontId="2" fillId="3" borderId="55" xfId="0" applyFont="1" applyFill="1" applyBorder="1" applyAlignment="1">
      <alignment horizontal="left" vertical="center"/>
    </xf>
    <xf numFmtId="14" fontId="43" fillId="11" borderId="55" xfId="0" applyNumberFormat="1" applyFont="1" applyFill="1" applyBorder="1" applyAlignment="1" applyProtection="1">
      <alignment horizontal="center" vertical="center" wrapText="1"/>
      <protection locked="0"/>
    </xf>
    <xf numFmtId="0" fontId="2" fillId="3" borderId="55" xfId="0" applyFont="1" applyFill="1" applyBorder="1" applyAlignment="1">
      <alignment horizontal="left" vertical="center" wrapText="1"/>
    </xf>
    <xf numFmtId="0" fontId="1" fillId="3" borderId="72" xfId="0" applyFont="1" applyFill="1" applyBorder="1" applyAlignment="1">
      <alignment horizontal="center" vertical="center" wrapText="1"/>
    </xf>
    <xf numFmtId="0" fontId="2" fillId="3" borderId="72" xfId="0" applyFont="1" applyFill="1" applyBorder="1" applyAlignment="1">
      <alignment horizontal="left" vertical="center"/>
    </xf>
    <xf numFmtId="0" fontId="51" fillId="0" borderId="72" xfId="0" applyFont="1" applyFill="1" applyBorder="1" applyAlignment="1">
      <alignment horizontal="center" vertical="center" wrapText="1"/>
    </xf>
    <xf numFmtId="0" fontId="1" fillId="7" borderId="69" xfId="0" applyFont="1" applyFill="1" applyBorder="1" applyAlignment="1">
      <alignment horizontal="center" vertical="center" wrapText="1"/>
    </xf>
    <xf numFmtId="0" fontId="2" fillId="7" borderId="69" xfId="0" applyFont="1" applyFill="1" applyBorder="1" applyAlignment="1">
      <alignment horizontal="left" vertical="center"/>
    </xf>
    <xf numFmtId="0" fontId="52" fillId="0" borderId="69" xfId="0" applyFont="1" applyFill="1" applyBorder="1" applyAlignment="1">
      <alignment horizontal="center" vertical="center" wrapText="1"/>
    </xf>
    <xf numFmtId="14" fontId="43" fillId="11" borderId="69" xfId="0" applyNumberFormat="1" applyFont="1" applyFill="1" applyBorder="1" applyAlignment="1" applyProtection="1">
      <alignment horizontal="center" vertical="center" wrapText="1"/>
      <protection locked="0"/>
    </xf>
    <xf numFmtId="0" fontId="2" fillId="7" borderId="55" xfId="0" applyFont="1" applyFill="1" applyBorder="1" applyAlignment="1">
      <alignment horizontal="left" vertical="center" wrapText="1"/>
    </xf>
    <xf numFmtId="0" fontId="2" fillId="7" borderId="71" xfId="0" applyFont="1" applyFill="1" applyBorder="1" applyAlignment="1">
      <alignment horizontal="left" vertical="center" wrapText="1"/>
    </xf>
    <xf numFmtId="0" fontId="45" fillId="0" borderId="71" xfId="0" applyFont="1" applyFill="1" applyBorder="1" applyAlignment="1" applyProtection="1">
      <alignment horizontal="center" vertical="center"/>
      <protection locked="0"/>
    </xf>
    <xf numFmtId="14" fontId="43" fillId="11" borderId="71" xfId="0" applyNumberFormat="1" applyFont="1" applyFill="1" applyBorder="1" applyAlignment="1" applyProtection="1">
      <alignment horizontal="center" vertical="center" wrapText="1"/>
      <protection locked="0"/>
    </xf>
    <xf numFmtId="0" fontId="1" fillId="3" borderId="29" xfId="0" applyFont="1" applyFill="1" applyBorder="1" applyAlignment="1">
      <alignment horizontal="center" vertical="center" wrapText="1"/>
    </xf>
    <xf numFmtId="0" fontId="2" fillId="3" borderId="30" xfId="0" applyFont="1" applyFill="1" applyBorder="1" applyAlignment="1">
      <alignment horizontal="left" vertical="center" wrapText="1"/>
    </xf>
    <xf numFmtId="0" fontId="42" fillId="0" borderId="72" xfId="0" applyFont="1" applyFill="1" applyBorder="1" applyAlignment="1">
      <alignment horizontal="center" vertical="center" wrapText="1"/>
    </xf>
    <xf numFmtId="0" fontId="43" fillId="11" borderId="55" xfId="0" applyFont="1" applyFill="1" applyBorder="1" applyAlignment="1" applyProtection="1">
      <alignment horizontal="center" vertical="center" wrapText="1"/>
      <protection locked="0"/>
    </xf>
    <xf numFmtId="0" fontId="2" fillId="3" borderId="58" xfId="0" applyFont="1" applyFill="1" applyBorder="1" applyAlignment="1">
      <alignment horizontal="left" vertical="center"/>
    </xf>
    <xf numFmtId="0" fontId="50" fillId="0" borderId="55" xfId="0" applyFont="1" applyFill="1" applyBorder="1" applyAlignment="1" applyProtection="1">
      <alignment horizontal="center" vertical="center"/>
      <protection locked="0"/>
    </xf>
    <xf numFmtId="0" fontId="2" fillId="3" borderId="58" xfId="0" applyFont="1" applyFill="1" applyBorder="1" applyAlignment="1">
      <alignment horizontal="left" vertical="center" wrapText="1"/>
    </xf>
    <xf numFmtId="0" fontId="51" fillId="0" borderId="55"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2" fillId="3" borderId="71" xfId="0" applyFont="1" applyFill="1" applyBorder="1" applyAlignment="1">
      <alignment horizontal="left" vertical="center"/>
    </xf>
    <xf numFmtId="164" fontId="43" fillId="11" borderId="71" xfId="0" applyNumberFormat="1" applyFont="1" applyFill="1" applyBorder="1" applyAlignment="1" applyProtection="1">
      <alignment horizontal="center" vertical="center" wrapText="1"/>
      <protection locked="0"/>
    </xf>
    <xf numFmtId="14" fontId="46" fillId="7" borderId="71" xfId="0" applyNumberFormat="1" applyFont="1" applyFill="1" applyBorder="1" applyAlignment="1">
      <alignment horizontal="center" vertical="distributed"/>
    </xf>
    <xf numFmtId="0" fontId="2" fillId="7" borderId="59" xfId="0" applyFont="1" applyFill="1" applyBorder="1" applyAlignment="1">
      <alignment horizontal="left" vertical="center"/>
    </xf>
    <xf numFmtId="0" fontId="1" fillId="7" borderId="71" xfId="0" applyFont="1" applyFill="1" applyBorder="1" applyAlignment="1" applyProtection="1">
      <alignment horizontal="center" vertical="center"/>
      <protection locked="0"/>
    </xf>
    <xf numFmtId="164" fontId="43" fillId="11" borderId="74" xfId="0" applyNumberFormat="1" applyFont="1" applyFill="1" applyBorder="1" applyAlignment="1" applyProtection="1">
      <alignment horizontal="center" vertical="center" wrapText="1"/>
      <protection locked="0"/>
    </xf>
    <xf numFmtId="0" fontId="46" fillId="7" borderId="60" xfId="0" applyNumberFormat="1" applyFont="1" applyFill="1" applyBorder="1" applyAlignment="1">
      <alignment horizontal="center" vertical="distributed"/>
    </xf>
    <xf numFmtId="0" fontId="2" fillId="19" borderId="69" xfId="0" applyFont="1" applyFill="1" applyBorder="1" applyAlignment="1">
      <alignment horizontal="left" vertical="center" wrapText="1"/>
    </xf>
    <xf numFmtId="0" fontId="51" fillId="0" borderId="69" xfId="0" applyFont="1" applyFill="1" applyBorder="1" applyAlignment="1">
      <alignment horizontal="center" vertical="center" wrapText="1"/>
    </xf>
    <xf numFmtId="0" fontId="2" fillId="19" borderId="55" xfId="0" applyFont="1" applyFill="1" applyBorder="1" applyAlignment="1">
      <alignment horizontal="left" vertical="center" wrapText="1"/>
    </xf>
    <xf numFmtId="0" fontId="2" fillId="19" borderId="55" xfId="0" applyFont="1" applyFill="1" applyBorder="1" applyAlignment="1">
      <alignment horizontal="left" vertical="center"/>
    </xf>
    <xf numFmtId="0" fontId="1" fillId="21" borderId="55" xfId="0" applyFont="1" applyFill="1" applyBorder="1" applyAlignment="1">
      <alignment horizontal="center" vertical="center" wrapText="1"/>
    </xf>
    <xf numFmtId="0" fontId="2" fillId="21" borderId="55" xfId="0" applyFont="1" applyFill="1" applyBorder="1" applyAlignment="1">
      <alignment horizontal="left" vertical="center" wrapText="1"/>
    </xf>
    <xf numFmtId="0" fontId="2" fillId="21" borderId="55" xfId="0" applyFont="1" applyFill="1" applyBorder="1" applyAlignment="1">
      <alignment horizontal="left" vertical="center"/>
    </xf>
    <xf numFmtId="0" fontId="1" fillId="21" borderId="72" xfId="0" applyFont="1" applyFill="1" applyBorder="1" applyAlignment="1">
      <alignment horizontal="center" vertical="center" wrapText="1"/>
    </xf>
    <xf numFmtId="0" fontId="2" fillId="21" borderId="72" xfId="0" applyFont="1" applyFill="1" applyBorder="1" applyAlignment="1">
      <alignment horizontal="left" vertical="center" wrapText="1"/>
    </xf>
    <xf numFmtId="0" fontId="45" fillId="0" borderId="72" xfId="0" applyFont="1" applyFill="1" applyBorder="1" applyAlignment="1" applyProtection="1">
      <alignment horizontal="center" vertical="center"/>
      <protection locked="0"/>
    </xf>
    <xf numFmtId="164" fontId="43" fillId="11" borderId="42" xfId="0" applyNumberFormat="1" applyFont="1" applyFill="1" applyBorder="1" applyAlignment="1" applyProtection="1">
      <alignment horizontal="center" vertical="center" wrapText="1"/>
      <protection locked="0"/>
    </xf>
    <xf numFmtId="0" fontId="46" fillId="7" borderId="52" xfId="0" applyNumberFormat="1" applyFont="1" applyFill="1" applyBorder="1" applyAlignment="1">
      <alignment horizontal="center" vertical="distributed"/>
    </xf>
    <xf numFmtId="0" fontId="1" fillId="2" borderId="69" xfId="0" applyFont="1" applyFill="1" applyBorder="1" applyAlignment="1">
      <alignment horizontal="center" vertical="center" wrapText="1"/>
    </xf>
    <xf numFmtId="0" fontId="2" fillId="2" borderId="69" xfId="0" applyFont="1" applyFill="1" applyBorder="1" applyAlignment="1">
      <alignment horizontal="left" vertical="center"/>
    </xf>
    <xf numFmtId="0" fontId="46" fillId="7" borderId="59" xfId="0" applyNumberFormat="1" applyFont="1" applyFill="1" applyBorder="1" applyAlignment="1">
      <alignment horizontal="center" vertical="distributed"/>
    </xf>
    <xf numFmtId="0" fontId="1" fillId="2" borderId="55" xfId="0" applyFont="1" applyFill="1" applyBorder="1" applyAlignment="1">
      <alignment horizontal="center" vertical="center" wrapText="1"/>
    </xf>
    <xf numFmtId="0" fontId="2" fillId="2" borderId="55" xfId="0" applyFont="1" applyFill="1" applyBorder="1" applyAlignment="1">
      <alignment horizontal="left" vertical="center"/>
    </xf>
    <xf numFmtId="0" fontId="2" fillId="2" borderId="55" xfId="0" applyFont="1" applyFill="1" applyBorder="1" applyAlignment="1">
      <alignment horizontal="left" vertical="center" wrapText="1"/>
    </xf>
    <xf numFmtId="0" fontId="1" fillId="2" borderId="71" xfId="0" applyFont="1" applyFill="1" applyBorder="1" applyAlignment="1">
      <alignment horizontal="center" vertical="center" wrapText="1"/>
    </xf>
    <xf numFmtId="0" fontId="2" fillId="2" borderId="71" xfId="0" applyFont="1" applyFill="1" applyBorder="1" applyAlignment="1">
      <alignment horizontal="left" vertical="center"/>
    </xf>
    <xf numFmtId="0" fontId="11" fillId="0" borderId="1" xfId="0" applyFont="1" applyBorder="1"/>
    <xf numFmtId="0" fontId="11" fillId="14" borderId="1" xfId="0" applyFont="1" applyFill="1" applyBorder="1" applyAlignment="1">
      <alignment horizontal="center" vertical="center"/>
    </xf>
    <xf numFmtId="0" fontId="11" fillId="0" borderId="1" xfId="0" applyFont="1" applyBorder="1" applyAlignment="1">
      <alignment horizontal="center"/>
    </xf>
    <xf numFmtId="0" fontId="11" fillId="16" borderId="1" xfId="0" applyFont="1" applyFill="1" applyBorder="1" applyAlignment="1">
      <alignment horizontal="center" vertical="center"/>
    </xf>
    <xf numFmtId="0" fontId="11" fillId="10" borderId="1" xfId="0" applyFont="1" applyFill="1" applyBorder="1" applyAlignment="1">
      <alignment horizontal="center" vertical="center"/>
    </xf>
    <xf numFmtId="0" fontId="31" fillId="20" borderId="30" xfId="0" applyFont="1" applyFill="1" applyBorder="1"/>
    <xf numFmtId="0" fontId="31" fillId="20" borderId="29" xfId="0" applyFont="1" applyFill="1" applyBorder="1"/>
    <xf numFmtId="0" fontId="31" fillId="20" borderId="32" xfId="0" applyFont="1" applyFill="1" applyBorder="1"/>
    <xf numFmtId="0" fontId="0" fillId="0" borderId="1" xfId="0" applyBorder="1" applyAlignment="1">
      <alignment horizontal="left"/>
    </xf>
    <xf numFmtId="0" fontId="13" fillId="0" borderId="1" xfId="0" applyFont="1" applyFill="1" applyBorder="1"/>
    <xf numFmtId="0" fontId="0" fillId="0" borderId="1" xfId="0" applyFill="1" applyBorder="1" applyAlignment="1">
      <alignment horizontal="left"/>
    </xf>
    <xf numFmtId="0" fontId="35" fillId="20" borderId="62" xfId="0" applyFont="1" applyFill="1" applyBorder="1" applyAlignment="1">
      <alignment horizontal="center" vertical="center"/>
    </xf>
    <xf numFmtId="0" fontId="3" fillId="0" borderId="0" xfId="0" applyFont="1"/>
    <xf numFmtId="0" fontId="14" fillId="20" borderId="26" xfId="0" applyFont="1" applyFill="1" applyBorder="1" applyAlignment="1">
      <alignment horizontal="center" vertical="center"/>
    </xf>
    <xf numFmtId="0" fontId="14" fillId="20" borderId="28" xfId="0" applyFont="1" applyFill="1" applyBorder="1" applyAlignment="1">
      <alignment horizontal="center" vertical="center"/>
    </xf>
    <xf numFmtId="0" fontId="14" fillId="20" borderId="27" xfId="0" applyFont="1" applyFill="1" applyBorder="1" applyAlignment="1">
      <alignment horizontal="center" vertical="center"/>
    </xf>
    <xf numFmtId="0" fontId="14" fillId="20" borderId="26" xfId="0" applyFont="1" applyFill="1" applyBorder="1" applyAlignment="1">
      <alignment horizontal="center" vertical="center" wrapText="1"/>
    </xf>
    <xf numFmtId="0" fontId="14" fillId="20" borderId="28" xfId="0" applyFont="1" applyFill="1" applyBorder="1" applyAlignment="1">
      <alignment horizontal="center" vertical="center" wrapText="1"/>
    </xf>
    <xf numFmtId="0" fontId="14" fillId="20" borderId="0" xfId="0" applyFont="1" applyFill="1" applyAlignment="1">
      <alignment horizontal="center" vertical="center"/>
    </xf>
    <xf numFmtId="0" fontId="10" fillId="0" borderId="17" xfId="0" applyFont="1" applyBorder="1" applyAlignment="1">
      <alignment horizontal="left" vertical="center"/>
    </xf>
    <xf numFmtId="0" fontId="10" fillId="0" borderId="18" xfId="0" applyFont="1" applyBorder="1" applyAlignment="1">
      <alignment horizontal="left" vertical="center"/>
    </xf>
    <xf numFmtId="0" fontId="14" fillId="20" borderId="11" xfId="0" applyFont="1" applyFill="1" applyBorder="1" applyAlignment="1">
      <alignment horizontal="center" vertical="center"/>
    </xf>
    <xf numFmtId="0" fontId="14" fillId="20" borderId="12" xfId="0" applyFont="1" applyFill="1" applyBorder="1" applyAlignment="1">
      <alignment horizontal="center" vertical="center"/>
    </xf>
    <xf numFmtId="0" fontId="10" fillId="0" borderId="15" xfId="0" applyFont="1" applyBorder="1" applyAlignment="1">
      <alignment horizontal="left" vertical="center" wrapText="1"/>
    </xf>
    <xf numFmtId="0" fontId="10" fillId="0" borderId="1" xfId="0" applyFont="1" applyBorder="1" applyAlignment="1">
      <alignment horizontal="left" vertical="center" wrapText="1"/>
    </xf>
    <xf numFmtId="0" fontId="10" fillId="0" borderId="15" xfId="0" applyFont="1" applyBorder="1" applyAlignment="1">
      <alignment horizontal="left" vertical="top" wrapText="1"/>
    </xf>
    <xf numFmtId="0" fontId="10" fillId="0" borderId="1" xfId="0" applyFont="1" applyBorder="1" applyAlignment="1">
      <alignment horizontal="left" vertical="top" wrapText="1"/>
    </xf>
    <xf numFmtId="0" fontId="0" fillId="0" borderId="15" xfId="0" applyBorder="1" applyAlignment="1">
      <alignment horizontal="center"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21" xfId="0" applyBorder="1" applyAlignment="1">
      <alignment horizontal="center" vertical="center"/>
    </xf>
    <xf numFmtId="0" fontId="0" fillId="0" borderId="11" xfId="0"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0" fillId="0" borderId="22" xfId="0" applyBorder="1" applyAlignment="1">
      <alignment horizontal="center"/>
    </xf>
    <xf numFmtId="0" fontId="39" fillId="20" borderId="30" xfId="0" applyFont="1" applyFill="1" applyBorder="1" applyAlignment="1">
      <alignment horizontal="center" vertical="center"/>
    </xf>
    <xf numFmtId="0" fontId="39" fillId="20" borderId="31" xfId="0" applyFont="1" applyFill="1" applyBorder="1" applyAlignment="1">
      <alignment horizontal="center" vertical="center"/>
    </xf>
    <xf numFmtId="0" fontId="39" fillId="20" borderId="32" xfId="0" applyFont="1" applyFill="1" applyBorder="1" applyAlignment="1">
      <alignment horizontal="center" vertical="center"/>
    </xf>
    <xf numFmtId="0" fontId="39" fillId="20" borderId="34" xfId="0" applyFont="1" applyFill="1" applyBorder="1" applyAlignment="1">
      <alignment horizontal="center" vertical="center"/>
    </xf>
    <xf numFmtId="0" fontId="39" fillId="20" borderId="35" xfId="0" applyFont="1" applyFill="1" applyBorder="1" applyAlignment="1">
      <alignment horizontal="center" vertical="center"/>
    </xf>
    <xf numFmtId="0" fontId="39" fillId="20" borderId="36" xfId="0" applyFont="1" applyFill="1" applyBorder="1" applyAlignment="1">
      <alignment horizontal="center" vertical="center"/>
    </xf>
    <xf numFmtId="0" fontId="29" fillId="0" borderId="15" xfId="0" applyFont="1" applyBorder="1" applyAlignment="1">
      <alignment horizontal="center" vertical="center" wrapText="1"/>
    </xf>
    <xf numFmtId="0" fontId="29" fillId="0" borderId="22" xfId="0" applyFont="1" applyBorder="1" applyAlignment="1">
      <alignment horizontal="center" vertical="center"/>
    </xf>
    <xf numFmtId="0" fontId="29" fillId="0" borderId="15" xfId="0" applyFont="1" applyBorder="1" applyAlignment="1">
      <alignment horizontal="center" vertical="center"/>
    </xf>
    <xf numFmtId="0" fontId="29" fillId="0" borderId="22" xfId="0" applyFont="1" applyBorder="1" applyAlignment="1">
      <alignment horizontal="center" vertical="center" wrapText="1"/>
    </xf>
    <xf numFmtId="0" fontId="0" fillId="0" borderId="52" xfId="0" applyBorder="1" applyAlignment="1">
      <alignment horizontal="center"/>
    </xf>
    <xf numFmtId="0" fontId="0" fillId="0" borderId="48" xfId="0" applyBorder="1" applyAlignment="1">
      <alignment horizontal="center"/>
    </xf>
    <xf numFmtId="0" fontId="0" fillId="0" borderId="24" xfId="0" applyBorder="1" applyAlignment="1">
      <alignment horizontal="center"/>
    </xf>
    <xf numFmtId="0" fontId="0" fillId="0" borderId="45" xfId="0" applyBorder="1" applyAlignment="1">
      <alignment horizontal="center"/>
    </xf>
    <xf numFmtId="0" fontId="0" fillId="0" borderId="51" xfId="0" applyBorder="1" applyAlignment="1">
      <alignment horizontal="center"/>
    </xf>
    <xf numFmtId="0" fontId="0" fillId="0" borderId="50" xfId="0" applyBorder="1" applyAlignment="1">
      <alignment horizontal="center"/>
    </xf>
    <xf numFmtId="0" fontId="0" fillId="0" borderId="52" xfId="0" applyBorder="1" applyAlignment="1">
      <alignment horizontal="center" vertical="center"/>
    </xf>
    <xf numFmtId="0" fontId="0" fillId="0" borderId="48" xfId="0" applyBorder="1" applyAlignment="1">
      <alignment horizontal="center" vertical="center"/>
    </xf>
    <xf numFmtId="0" fontId="0" fillId="0" borderId="24" xfId="0" applyBorder="1" applyAlignment="1">
      <alignment horizontal="center" vertical="center"/>
    </xf>
    <xf numFmtId="0" fontId="0" fillId="0" borderId="45" xfId="0" applyBorder="1" applyAlignment="1">
      <alignment horizontal="center" vertical="center"/>
    </xf>
    <xf numFmtId="0" fontId="0" fillId="0" borderId="51"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wrapText="1"/>
    </xf>
    <xf numFmtId="0" fontId="0" fillId="0" borderId="48" xfId="0" applyBorder="1" applyAlignment="1">
      <alignment horizontal="center" vertical="center" wrapText="1"/>
    </xf>
    <xf numFmtId="0" fontId="0" fillId="0" borderId="24" xfId="0" applyBorder="1" applyAlignment="1">
      <alignment horizontal="center" vertical="center" wrapText="1"/>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0" xfId="0" applyBorder="1" applyAlignment="1">
      <alignment horizontal="center" vertical="center" wrapText="1"/>
    </xf>
    <xf numFmtId="0" fontId="29" fillId="0" borderId="56"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11" xfId="0" applyFont="1" applyBorder="1" applyAlignment="1">
      <alignment horizontal="center" vertical="center"/>
    </xf>
    <xf numFmtId="0" fontId="29" fillId="0" borderId="21" xfId="0" applyFont="1" applyBorder="1" applyAlignment="1">
      <alignment horizontal="center" vertical="center"/>
    </xf>
    <xf numFmtId="0" fontId="29" fillId="0" borderId="11"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52"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0" fillId="0" borderId="49" xfId="0" applyBorder="1" applyAlignment="1">
      <alignment horizontal="center" vertical="center"/>
    </xf>
    <xf numFmtId="0" fontId="0" fillId="0" borderId="53" xfId="0" applyBorder="1" applyAlignment="1">
      <alignment horizontal="center" vertical="center"/>
    </xf>
    <xf numFmtId="0" fontId="0" fillId="0" borderId="49" xfId="0" applyBorder="1" applyAlignment="1">
      <alignment horizontal="center"/>
    </xf>
    <xf numFmtId="0" fontId="0" fillId="0" borderId="53" xfId="0" applyBorder="1" applyAlignment="1">
      <alignment horizontal="center"/>
    </xf>
    <xf numFmtId="0" fontId="0" fillId="0" borderId="15" xfId="0" applyBorder="1" applyAlignment="1">
      <alignment horizontal="center" vertical="center" wrapText="1"/>
    </xf>
    <xf numFmtId="0" fontId="0" fillId="0" borderId="22" xfId="0" applyBorder="1" applyAlignment="1">
      <alignment horizontal="center" vertical="center" wrapText="1"/>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17" xfId="0" applyBorder="1" applyAlignment="1">
      <alignment horizontal="center"/>
    </xf>
    <xf numFmtId="0" fontId="0" fillId="0" borderId="23"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29" fillId="0" borderId="49" xfId="0" applyFont="1" applyBorder="1" applyAlignment="1">
      <alignment horizontal="center" vertical="center"/>
    </xf>
    <xf numFmtId="0" fontId="29" fillId="0" borderId="53" xfId="0" applyFont="1"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1" fillId="19" borderId="29" xfId="0" applyFont="1" applyFill="1" applyBorder="1" applyAlignment="1" applyProtection="1">
      <alignment horizontal="center" vertical="center" wrapText="1"/>
      <protection locked="0"/>
    </xf>
    <xf numFmtId="0" fontId="1" fillId="19" borderId="54" xfId="0" applyFont="1" applyFill="1" applyBorder="1" applyAlignment="1" applyProtection="1">
      <alignment horizontal="center" vertical="center" wrapText="1"/>
      <protection locked="0"/>
    </xf>
    <xf numFmtId="0" fontId="1" fillId="19" borderId="75" xfId="0" applyFont="1" applyFill="1" applyBorder="1" applyAlignment="1" applyProtection="1">
      <alignment horizontal="center" vertical="center" wrapText="1"/>
      <protection locked="0"/>
    </xf>
    <xf numFmtId="0" fontId="1" fillId="2" borderId="29" xfId="0" applyFont="1" applyFill="1" applyBorder="1" applyAlignment="1" applyProtection="1">
      <alignment horizontal="center" vertical="center" wrapText="1"/>
      <protection locked="0"/>
    </xf>
    <xf numFmtId="0" fontId="1" fillId="2" borderId="54" xfId="0" applyFont="1" applyFill="1" applyBorder="1" applyAlignment="1" applyProtection="1">
      <alignment horizontal="center" vertical="center" wrapText="1"/>
      <protection locked="0"/>
    </xf>
    <xf numFmtId="0" fontId="1" fillId="2" borderId="33" xfId="0" applyFont="1" applyFill="1" applyBorder="1" applyAlignment="1" applyProtection="1">
      <alignment horizontal="center" vertical="center" wrapText="1"/>
      <protection locked="0"/>
    </xf>
    <xf numFmtId="0" fontId="1" fillId="21" borderId="72" xfId="0" applyFont="1" applyFill="1" applyBorder="1" applyAlignment="1" applyProtection="1">
      <alignment horizontal="center" vertical="center" wrapText="1"/>
      <protection locked="0"/>
    </xf>
    <xf numFmtId="0" fontId="1" fillId="21" borderId="54" xfId="0" applyFont="1" applyFill="1" applyBorder="1" applyAlignment="1" applyProtection="1">
      <alignment horizontal="center" vertical="center" wrapText="1"/>
      <protection locked="0"/>
    </xf>
    <xf numFmtId="0" fontId="4" fillId="0" borderId="0" xfId="0" applyFont="1" applyAlignment="1">
      <alignment horizontal="center"/>
    </xf>
    <xf numFmtId="0" fontId="4" fillId="0" borderId="0" xfId="0" applyFont="1" applyBorder="1" applyAlignment="1">
      <alignment horizontal="center"/>
    </xf>
    <xf numFmtId="0" fontId="1" fillId="7" borderId="69" xfId="0" applyFont="1" applyFill="1" applyBorder="1" applyAlignment="1" applyProtection="1">
      <alignment horizontal="center" vertical="center"/>
      <protection locked="0"/>
    </xf>
    <xf numFmtId="0" fontId="1" fillId="7" borderId="55" xfId="0" applyFont="1" applyFill="1" applyBorder="1" applyAlignment="1" applyProtection="1">
      <alignment horizontal="center" vertical="center"/>
      <protection locked="0"/>
    </xf>
    <xf numFmtId="0" fontId="1" fillId="3" borderId="29" xfId="0" applyFont="1" applyFill="1" applyBorder="1" applyAlignment="1" applyProtection="1">
      <alignment horizontal="center" vertical="center" wrapText="1"/>
      <protection locked="0"/>
    </xf>
    <xf numFmtId="0" fontId="1" fillId="3" borderId="54" xfId="0" applyFont="1" applyFill="1" applyBorder="1" applyAlignment="1" applyProtection="1">
      <alignment horizontal="center" vertical="center"/>
      <protection locked="0"/>
    </xf>
    <xf numFmtId="0" fontId="1" fillId="3" borderId="33" xfId="0" applyFont="1" applyFill="1" applyBorder="1" applyAlignment="1" applyProtection="1">
      <alignment horizontal="center" vertical="center"/>
      <protection locked="0"/>
    </xf>
    <xf numFmtId="0" fontId="1" fillId="7" borderId="71" xfId="0" applyFont="1" applyFill="1" applyBorder="1" applyAlignment="1" applyProtection="1">
      <alignment horizontal="center" vertical="center"/>
      <protection locked="0"/>
    </xf>
    <xf numFmtId="0" fontId="1" fillId="3" borderId="69" xfId="0" applyFont="1" applyFill="1" applyBorder="1" applyAlignment="1" applyProtection="1">
      <alignment horizontal="center" vertical="center"/>
      <protection locked="0"/>
    </xf>
    <xf numFmtId="0" fontId="1" fillId="3" borderId="55" xfId="0" applyFont="1" applyFill="1" applyBorder="1" applyAlignment="1" applyProtection="1">
      <alignment horizontal="center" vertical="center"/>
      <protection locked="0"/>
    </xf>
    <xf numFmtId="0" fontId="1" fillId="3" borderId="72" xfId="0" applyFont="1" applyFill="1" applyBorder="1" applyAlignment="1" applyProtection="1">
      <alignment horizontal="center" vertical="center"/>
      <protection locked="0"/>
    </xf>
    <xf numFmtId="0" fontId="7" fillId="20" borderId="0" xfId="0" applyFont="1" applyFill="1" applyAlignment="1">
      <alignment horizontal="center" vertical="center"/>
    </xf>
    <xf numFmtId="0" fontId="40" fillId="20" borderId="0" xfId="0" applyFont="1" applyFill="1" applyAlignment="1">
      <alignment horizontal="center" vertical="center"/>
    </xf>
    <xf numFmtId="0" fontId="1" fillId="19" borderId="69" xfId="0" applyFont="1" applyFill="1" applyBorder="1" applyAlignment="1" applyProtection="1">
      <alignment horizontal="center" vertical="center" wrapText="1"/>
      <protection locked="0"/>
    </xf>
    <xf numFmtId="0" fontId="1" fillId="19" borderId="55" xfId="0" applyFont="1" applyFill="1" applyBorder="1" applyAlignment="1" applyProtection="1">
      <alignment horizontal="center" vertical="center" wrapText="1"/>
      <protection locked="0"/>
    </xf>
    <xf numFmtId="0" fontId="1" fillId="19" borderId="71" xfId="0" applyFont="1" applyFill="1" applyBorder="1" applyAlignment="1" applyProtection="1">
      <alignment horizontal="center" vertical="center" wrapText="1"/>
      <protection locked="0"/>
    </xf>
    <xf numFmtId="14" fontId="8" fillId="20" borderId="31" xfId="0" applyNumberFormat="1" applyFont="1" applyFill="1" applyBorder="1" applyAlignment="1">
      <alignment horizontal="center" vertical="center" wrapText="1"/>
    </xf>
    <xf numFmtId="0" fontId="8" fillId="20" borderId="31" xfId="0" applyFont="1" applyFill="1" applyBorder="1" applyAlignment="1">
      <alignment horizontal="center" vertical="center"/>
    </xf>
    <xf numFmtId="0" fontId="8" fillId="20" borderId="32" xfId="0" applyFont="1" applyFill="1" applyBorder="1" applyAlignment="1">
      <alignment horizontal="center" vertical="center"/>
    </xf>
    <xf numFmtId="0" fontId="8" fillId="20" borderId="0" xfId="0" applyFont="1" applyFill="1" applyBorder="1" applyAlignment="1">
      <alignment horizontal="center" vertical="center"/>
    </xf>
    <xf numFmtId="0" fontId="8" fillId="20" borderId="45" xfId="0" applyFont="1" applyFill="1" applyBorder="1" applyAlignment="1">
      <alignment horizontal="center" vertical="center"/>
    </xf>
    <xf numFmtId="0" fontId="8" fillId="20" borderId="35" xfId="0" applyFont="1" applyFill="1" applyBorder="1" applyAlignment="1">
      <alignment horizontal="center" vertical="center"/>
    </xf>
    <xf numFmtId="0" fontId="8" fillId="20" borderId="36" xfId="0" applyFont="1" applyFill="1" applyBorder="1" applyAlignment="1">
      <alignment horizontal="center" vertical="center"/>
    </xf>
    <xf numFmtId="0" fontId="6" fillId="0" borderId="1" xfId="0" applyFont="1" applyBorder="1" applyAlignment="1">
      <alignment horizontal="left" vertical="center" wrapText="1"/>
    </xf>
    <xf numFmtId="0" fontId="6" fillId="0" borderId="5" xfId="0" applyFont="1" applyBorder="1" applyAlignment="1">
      <alignment horizontal="left" vertical="center"/>
    </xf>
    <xf numFmtId="0" fontId="6" fillId="0" borderId="46" xfId="0" applyFont="1" applyBorder="1" applyAlignment="1">
      <alignment horizontal="left" vertical="center"/>
    </xf>
    <xf numFmtId="0" fontId="6" fillId="0" borderId="5" xfId="0" applyFont="1" applyFill="1" applyBorder="1" applyAlignment="1">
      <alignment horizontal="left" vertical="center" wrapText="1"/>
    </xf>
    <xf numFmtId="0" fontId="6" fillId="0" borderId="46" xfId="0" applyFont="1" applyFill="1" applyBorder="1" applyAlignment="1">
      <alignment horizontal="left" vertical="center" wrapText="1"/>
    </xf>
    <xf numFmtId="0" fontId="6" fillId="0" borderId="6" xfId="0" applyFont="1" applyFill="1" applyBorder="1" applyAlignment="1">
      <alignment horizontal="left" vertical="center" wrapText="1"/>
    </xf>
    <xf numFmtId="0" fontId="26" fillId="17" borderId="1" xfId="0" applyFont="1" applyFill="1" applyBorder="1" applyAlignment="1">
      <alignment horizontal="center" vertical="center"/>
    </xf>
    <xf numFmtId="0" fontId="26" fillId="17" borderId="5" xfId="0" applyFont="1" applyFill="1" applyBorder="1" applyAlignment="1">
      <alignment horizontal="center" vertical="center"/>
    </xf>
    <xf numFmtId="0" fontId="26" fillId="17" borderId="46" xfId="0" applyFont="1" applyFill="1" applyBorder="1" applyAlignment="1">
      <alignment horizontal="center" vertical="center"/>
    </xf>
    <xf numFmtId="0" fontId="26" fillId="17" borderId="5" xfId="0" applyFont="1" applyFill="1" applyBorder="1" applyAlignment="1">
      <alignment horizontal="center" vertical="center" wrapText="1"/>
    </xf>
    <xf numFmtId="0" fontId="26" fillId="17" borderId="46" xfId="0" applyFont="1" applyFill="1" applyBorder="1" applyAlignment="1">
      <alignment horizontal="center" vertical="center" wrapText="1"/>
    </xf>
    <xf numFmtId="0" fontId="26" fillId="17" borderId="6" xfId="0" applyFont="1" applyFill="1" applyBorder="1" applyAlignment="1">
      <alignment horizontal="center" vertical="center" wrapText="1"/>
    </xf>
    <xf numFmtId="14" fontId="4" fillId="20" borderId="30" xfId="0" applyNumberFormat="1" applyFont="1" applyFill="1" applyBorder="1" applyAlignment="1">
      <alignment horizontal="center"/>
    </xf>
    <xf numFmtId="0" fontId="4" fillId="20" borderId="31" xfId="0" applyFont="1" applyFill="1" applyBorder="1" applyAlignment="1">
      <alignment horizontal="center"/>
    </xf>
    <xf numFmtId="0" fontId="4" fillId="20" borderId="32" xfId="0" applyFont="1" applyFill="1" applyBorder="1" applyAlignment="1">
      <alignment horizontal="center"/>
    </xf>
    <xf numFmtId="0" fontId="4" fillId="20" borderId="24" xfId="0" applyFont="1" applyFill="1" applyBorder="1" applyAlignment="1">
      <alignment horizontal="center"/>
    </xf>
    <xf numFmtId="0" fontId="4" fillId="20" borderId="0" xfId="0" applyFont="1" applyFill="1" applyBorder="1" applyAlignment="1">
      <alignment horizontal="center"/>
    </xf>
    <xf numFmtId="0" fontId="4" fillId="20" borderId="45" xfId="0" applyFont="1" applyFill="1" applyBorder="1" applyAlignment="1">
      <alignment horizontal="center"/>
    </xf>
    <xf numFmtId="0" fontId="4" fillId="20" borderId="34" xfId="0" applyFont="1" applyFill="1" applyBorder="1" applyAlignment="1">
      <alignment horizontal="center"/>
    </xf>
    <xf numFmtId="0" fontId="4" fillId="20" borderId="35" xfId="0" applyFont="1" applyFill="1" applyBorder="1" applyAlignment="1">
      <alignment horizontal="center"/>
    </xf>
    <xf numFmtId="0" fontId="4" fillId="20" borderId="36" xfId="0" applyFont="1" applyFill="1" applyBorder="1" applyAlignment="1">
      <alignment horizontal="center"/>
    </xf>
    <xf numFmtId="0" fontId="53" fillId="20" borderId="30" xfId="0" applyFont="1" applyFill="1" applyBorder="1" applyAlignment="1">
      <alignment horizontal="center" vertical="center"/>
    </xf>
    <xf numFmtId="0" fontId="53" fillId="20" borderId="31" xfId="0" applyFont="1" applyFill="1" applyBorder="1" applyAlignment="1">
      <alignment horizontal="center" vertical="center"/>
    </xf>
    <xf numFmtId="0" fontId="53" fillId="20" borderId="32" xfId="0" applyFont="1" applyFill="1" applyBorder="1" applyAlignment="1">
      <alignment horizontal="center" vertical="center"/>
    </xf>
    <xf numFmtId="0" fontId="53" fillId="20" borderId="34" xfId="0" applyFont="1" applyFill="1" applyBorder="1" applyAlignment="1">
      <alignment horizontal="center" vertical="center"/>
    </xf>
    <xf numFmtId="0" fontId="53" fillId="20" borderId="35" xfId="0" applyFont="1" applyFill="1" applyBorder="1" applyAlignment="1">
      <alignment horizontal="center" vertical="center"/>
    </xf>
    <xf numFmtId="0" fontId="53" fillId="20" borderId="36" xfId="0" applyFont="1" applyFill="1" applyBorder="1" applyAlignment="1">
      <alignment horizontal="center" vertical="center"/>
    </xf>
    <xf numFmtId="0" fontId="41" fillId="20" borderId="30" xfId="0" applyFont="1" applyFill="1" applyBorder="1" applyAlignment="1">
      <alignment horizontal="center" vertical="center"/>
    </xf>
    <xf numFmtId="0" fontId="41" fillId="20" borderId="31" xfId="0" applyFont="1" applyFill="1" applyBorder="1" applyAlignment="1">
      <alignment horizontal="center" vertical="center"/>
    </xf>
    <xf numFmtId="0" fontId="41" fillId="20" borderId="32" xfId="0" applyFont="1" applyFill="1" applyBorder="1" applyAlignment="1">
      <alignment horizontal="center" vertical="center"/>
    </xf>
    <xf numFmtId="0" fontId="41" fillId="20" borderId="34" xfId="0" applyFont="1" applyFill="1" applyBorder="1" applyAlignment="1">
      <alignment horizontal="center" vertical="center"/>
    </xf>
    <xf numFmtId="0" fontId="41" fillId="20" borderId="35" xfId="0" applyFont="1" applyFill="1" applyBorder="1" applyAlignment="1">
      <alignment horizontal="center" vertical="center"/>
    </xf>
    <xf numFmtId="0" fontId="41" fillId="20" borderId="36" xfId="0" applyFont="1" applyFill="1" applyBorder="1" applyAlignment="1">
      <alignment horizontal="center" vertical="center"/>
    </xf>
    <xf numFmtId="0" fontId="6" fillId="0" borderId="1" xfId="0" applyFont="1" applyBorder="1" applyAlignment="1">
      <alignment horizontal="left" vertical="center"/>
    </xf>
    <xf numFmtId="0" fontId="6" fillId="0" borderId="5" xfId="0" applyFont="1" applyBorder="1" applyAlignment="1">
      <alignment horizontal="left" vertical="center" wrapText="1"/>
    </xf>
    <xf numFmtId="0" fontId="6" fillId="0" borderId="46" xfId="0" applyFont="1" applyBorder="1" applyAlignment="1">
      <alignment horizontal="left" vertical="center" wrapText="1"/>
    </xf>
    <xf numFmtId="0" fontId="6" fillId="0" borderId="6" xfId="0" applyFont="1" applyBorder="1" applyAlignment="1">
      <alignment horizontal="left" vertical="center" wrapText="1"/>
    </xf>
    <xf numFmtId="0" fontId="6" fillId="0" borderId="6" xfId="0" applyFont="1" applyBorder="1" applyAlignment="1">
      <alignment horizontal="left" vertical="center"/>
    </xf>
    <xf numFmtId="0" fontId="28" fillId="0" borderId="1" xfId="0" applyFont="1" applyBorder="1" applyAlignment="1">
      <alignment horizontal="left" vertical="center"/>
    </xf>
    <xf numFmtId="0" fontId="18" fillId="0" borderId="1" xfId="0" applyFont="1" applyBorder="1" applyAlignment="1">
      <alignment horizontal="left" vertical="center"/>
    </xf>
    <xf numFmtId="0" fontId="27" fillId="0" borderId="8" xfId="0" applyFont="1" applyBorder="1" applyAlignment="1">
      <alignment horizontal="left" vertical="center"/>
    </xf>
    <xf numFmtId="0" fontId="27" fillId="0" borderId="42" xfId="0" applyFont="1" applyBorder="1" applyAlignment="1">
      <alignment horizontal="left" vertical="center"/>
    </xf>
    <xf numFmtId="0" fontId="27" fillId="0" borderId="9" xfId="0" applyFont="1" applyBorder="1" applyAlignment="1">
      <alignment horizontal="left" vertical="center"/>
    </xf>
    <xf numFmtId="0" fontId="27" fillId="0" borderId="4" xfId="0" applyFont="1" applyBorder="1" applyAlignment="1">
      <alignment horizontal="left" vertical="center"/>
    </xf>
    <xf numFmtId="0" fontId="27" fillId="0" borderId="0" xfId="0" applyFont="1" applyBorder="1" applyAlignment="1">
      <alignment horizontal="left" vertical="center"/>
    </xf>
    <xf numFmtId="0" fontId="27" fillId="0" borderId="3" xfId="0" applyFont="1" applyBorder="1" applyAlignment="1">
      <alignment horizontal="left" vertical="center"/>
    </xf>
    <xf numFmtId="0" fontId="27" fillId="0" borderId="10" xfId="0" applyFont="1" applyBorder="1" applyAlignment="1">
      <alignment horizontal="left" vertical="center"/>
    </xf>
    <xf numFmtId="0" fontId="27" fillId="0" borderId="47" xfId="0" applyFont="1" applyBorder="1" applyAlignment="1">
      <alignment horizontal="left" vertical="center"/>
    </xf>
    <xf numFmtId="0" fontId="27" fillId="0" borderId="7" xfId="0" applyFont="1" applyBorder="1" applyAlignment="1">
      <alignment horizontal="left" vertical="center"/>
    </xf>
  </cellXfs>
  <cellStyles count="1">
    <cellStyle name="Normal" xfId="0" builtinId="0"/>
  </cellStyles>
  <dxfs count="365">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
      <fill>
        <patternFill>
          <bgColor theme="8"/>
        </patternFill>
      </fill>
    </dxf>
    <dxf>
      <fill>
        <patternFill>
          <bgColor theme="9"/>
        </patternFill>
      </fill>
    </dxf>
    <dxf>
      <fill>
        <patternFill>
          <bgColor theme="7"/>
        </patternFill>
      </fill>
    </dxf>
    <dxf>
      <fill>
        <patternFill>
          <bgColor rgb="FFFF0000"/>
        </patternFill>
      </fill>
    </dxf>
    <dxf>
      <fill>
        <patternFill>
          <bgColor theme="8"/>
        </patternFill>
      </fill>
    </dxf>
    <dxf>
      <fill>
        <patternFill>
          <bgColor theme="4"/>
        </patternFill>
      </fill>
    </dxf>
    <dxf>
      <fill>
        <patternFill>
          <bgColor rgb="FFFFFF00"/>
        </patternFill>
      </fill>
    </dxf>
    <dxf>
      <font>
        <color rgb="FF9C0006"/>
      </font>
      <fill>
        <patternFill>
          <bgColor rgb="FFFFC7CE"/>
        </patternFill>
      </fill>
    </dxf>
    <dxf>
      <fill>
        <patternFill>
          <bgColor rgb="FFFFC000"/>
        </patternFill>
      </fill>
    </dxf>
    <dxf>
      <fill>
        <patternFill>
          <bgColor rgb="FFFF0000"/>
        </patternFill>
      </fill>
    </dxf>
    <dxf>
      <fill>
        <patternFill patternType="none">
          <bgColor auto="1"/>
        </patternFill>
      </fill>
    </dxf>
    <dxf>
      <fill>
        <patternFill>
          <bgColor rgb="FFFFFF00"/>
        </patternFill>
      </fill>
    </dxf>
    <dxf>
      <fill>
        <patternFill>
          <bgColor rgb="FFFFC000"/>
        </patternFill>
      </fill>
    </dxf>
    <dxf>
      <fill>
        <patternFill>
          <bgColor rgb="FFFF0000"/>
        </patternFill>
      </fill>
    </dxf>
    <dxf>
      <fill>
        <patternFill>
          <bgColor theme="5"/>
        </patternFill>
      </fill>
    </dxf>
    <dxf>
      <fill>
        <patternFill>
          <bgColor rgb="FFE23600"/>
        </patternFill>
      </fill>
    </dxf>
    <dxf>
      <font>
        <color rgb="FF9C0006"/>
      </font>
      <fill>
        <patternFill>
          <bgColor rgb="FFFFC7CE"/>
        </patternFill>
      </fill>
    </dxf>
    <dxf>
      <fill>
        <patternFill>
          <bgColor theme="0"/>
        </patternFill>
      </fill>
    </dxf>
    <dxf>
      <fill>
        <patternFill>
          <bgColor theme="7" tint="0.59996337778862885"/>
        </patternFill>
      </fill>
    </dxf>
    <dxf>
      <fill>
        <patternFill>
          <bgColor theme="5" tint="0.39994506668294322"/>
        </patternFill>
      </fill>
    </dxf>
    <dxf>
      <fill>
        <patternFill>
          <bgColor rgb="FFF60000"/>
        </patternFill>
      </fill>
    </dxf>
    <dxf>
      <fill>
        <patternFill>
          <bgColor theme="0"/>
        </patternFill>
      </fill>
    </dxf>
    <dxf>
      <font>
        <color auto="1"/>
      </font>
      <fill>
        <patternFill>
          <bgColor theme="0"/>
        </patternFill>
      </fill>
    </dxf>
    <dxf>
      <fill>
        <patternFill>
          <bgColor rgb="FFC00000"/>
        </patternFill>
      </fill>
    </dxf>
    <dxf>
      <fill>
        <patternFill>
          <bgColor theme="5"/>
        </patternFill>
      </fill>
    </dxf>
    <dxf>
      <fill>
        <patternFill patternType="none">
          <bgColor auto="1"/>
        </patternFill>
      </fill>
    </dxf>
    <dxf>
      <fill>
        <patternFill>
          <bgColor rgb="FFFFFF00"/>
        </patternFill>
      </fill>
    </dxf>
    <dxf>
      <fill>
        <patternFill>
          <bgColor rgb="FFFFC000"/>
        </patternFill>
      </fill>
    </dxf>
    <dxf>
      <fill>
        <patternFill>
          <bgColor rgb="FFFF0000"/>
        </patternFill>
      </fill>
    </dxf>
    <dxf>
      <fill>
        <patternFill>
          <bgColor rgb="FFE23600"/>
        </patternFill>
      </fill>
    </dxf>
    <dxf>
      <font>
        <color rgb="FF9C0006"/>
      </font>
      <fill>
        <patternFill>
          <bgColor rgb="FFFFC7CE"/>
        </patternFill>
      </fill>
    </dxf>
    <dxf>
      <fill>
        <patternFill>
          <bgColor theme="0"/>
        </patternFill>
      </fill>
    </dxf>
    <dxf>
      <fill>
        <patternFill>
          <bgColor theme="7" tint="0.59996337778862885"/>
        </patternFill>
      </fill>
    </dxf>
    <dxf>
      <fill>
        <patternFill>
          <bgColor theme="5" tint="0.39994506668294322"/>
        </patternFill>
      </fill>
    </dxf>
    <dxf>
      <fill>
        <patternFill>
          <bgColor rgb="FFF60000"/>
        </patternFill>
      </fill>
    </dxf>
    <dxf>
      <fill>
        <patternFill>
          <bgColor theme="0"/>
        </patternFill>
      </fill>
    </dxf>
    <dxf>
      <font>
        <color auto="1"/>
      </font>
      <fill>
        <patternFill>
          <bgColor theme="0"/>
        </patternFill>
      </fill>
    </dxf>
    <dxf>
      <fill>
        <patternFill>
          <bgColor rgb="FFC00000"/>
        </patternFill>
      </fill>
    </dxf>
    <dxf>
      <fill>
        <patternFill>
          <bgColor rgb="FFFFFF00"/>
        </patternFill>
      </fill>
    </dxf>
    <dxf>
      <fill>
        <patternFill>
          <bgColor rgb="FFFFC000"/>
        </patternFill>
      </fill>
    </dxf>
    <dxf>
      <fill>
        <patternFill>
          <bgColor theme="0"/>
        </patternFill>
      </fill>
    </dxf>
    <dxf>
      <font>
        <color theme="0"/>
      </font>
      <fill>
        <patternFill>
          <bgColor rgb="FFFF0000"/>
        </patternFill>
      </fill>
    </dxf>
    <dxf>
      <fill>
        <patternFill patternType="none">
          <bgColor auto="1"/>
        </patternFill>
      </fill>
    </dxf>
    <dxf>
      <fill>
        <patternFill patternType="none">
          <bgColor auto="1"/>
        </patternFill>
      </fill>
    </dxf>
    <dxf>
      <fill>
        <patternFill>
          <bgColor rgb="FFFFFF00"/>
        </patternFill>
      </fill>
    </dxf>
    <dxf>
      <fill>
        <patternFill>
          <bgColor theme="5"/>
        </patternFill>
      </fill>
    </dxf>
    <dxf>
      <fill>
        <patternFill>
          <bgColor theme="5"/>
        </patternFill>
      </fill>
    </dxf>
    <dxf>
      <fill>
        <patternFill>
          <bgColor rgb="FFFF0000"/>
        </patternFill>
      </fill>
    </dxf>
    <dxf>
      <fill>
        <patternFill>
          <bgColor rgb="FFFFC000"/>
        </patternFill>
      </fill>
    </dxf>
    <dxf>
      <fill>
        <patternFill>
          <bgColor rgb="FFFFFF00"/>
        </patternFill>
      </fill>
    </dxf>
    <dxf>
      <fill>
        <patternFill patternType="none">
          <bgColor auto="1"/>
        </patternFill>
      </fill>
    </dxf>
    <dxf>
      <fill>
        <patternFill>
          <bgColor rgb="FFDA3400"/>
        </patternFill>
      </fill>
    </dxf>
    <dxf>
      <fill>
        <patternFill>
          <bgColor theme="0"/>
        </patternFill>
      </fill>
    </dxf>
    <dxf>
      <fill>
        <patternFill>
          <bgColor theme="7" tint="0.59996337778862885"/>
        </patternFill>
      </fill>
    </dxf>
    <dxf>
      <fill>
        <patternFill>
          <bgColor theme="5" tint="0.39994506668294322"/>
        </patternFill>
      </fill>
    </dxf>
    <dxf>
      <fill>
        <patternFill>
          <bgColor rgb="FFE20000"/>
        </patternFill>
      </fill>
    </dxf>
    <dxf>
      <fill>
        <patternFill>
          <bgColor rgb="FFC00000"/>
        </patternFill>
      </fill>
    </dxf>
    <dxf>
      <fill>
        <patternFill>
          <bgColor theme="0"/>
        </patternFill>
      </fill>
    </dxf>
    <dxf>
      <fill>
        <patternFill>
          <bgColor rgb="FFFFFF00"/>
        </patternFill>
      </fill>
    </dxf>
    <dxf>
      <fill>
        <patternFill>
          <bgColor rgb="FFFFC000"/>
        </patternFill>
      </fill>
    </dxf>
    <dxf>
      <font>
        <color theme="0"/>
      </font>
      <fill>
        <patternFill>
          <bgColor rgb="FFFF0000"/>
        </patternFill>
      </fill>
    </dxf>
  </dxfs>
  <tableStyles count="0" defaultTableStyle="TableStyleMedium2" defaultPivotStyle="PivotStyleLight16"/>
  <colors>
    <mruColors>
      <color rgb="FFCCFF33"/>
      <color rgb="FFF60000"/>
      <color rgb="FFCC3399"/>
      <color rgb="FFFFFF99"/>
      <color rgb="FFCC3300"/>
      <color rgb="FF00FF00"/>
      <color rgb="FFE20000"/>
      <color rgb="FFE23600"/>
      <color rgb="FFDA3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png"/><Relationship Id="rId18" Type="http://schemas.openxmlformats.org/officeDocument/2006/relationships/image" Target="../media/image16.jpeg"/><Relationship Id="rId26" Type="http://schemas.openxmlformats.org/officeDocument/2006/relationships/image" Target="../media/image24.jpeg"/><Relationship Id="rId39" Type="http://schemas.openxmlformats.org/officeDocument/2006/relationships/image" Target="../media/image37.png"/><Relationship Id="rId3" Type="http://schemas.openxmlformats.org/officeDocument/2006/relationships/image" Target="../media/image3.gif"/><Relationship Id="rId21" Type="http://schemas.openxmlformats.org/officeDocument/2006/relationships/image" Target="../media/image19.png"/><Relationship Id="rId34" Type="http://schemas.openxmlformats.org/officeDocument/2006/relationships/image" Target="../media/image32.jpeg"/><Relationship Id="rId7" Type="http://schemas.openxmlformats.org/officeDocument/2006/relationships/hyperlink" Target="https://www.google.fr/imgres?imgurl=http://www.seton.fr/media/catalog/product/cache/1/small_image/85e4522595efc69f496374d01ef2bf13/1456285292/d/m/dmeu_y1834181_01_std.lang.all.png&amp;imgrefurl=http://www.seton.fr/panneaux-pictogrammes/panneaux-pictogrammes-obligation/panneaux-port-epi-obligatoires-port-casquea&amp;docid=X88_AymyMbl5xM&amp;tbnid=paKCXbwPhZwfbM:&amp;vet=10ahUKEwjd_e-25cHTAhXKnBoKHeF3DvcQMwg2KAAwAA..i&amp;w=200&amp;h=200&amp;safe=active&amp;bih=771&amp;biw=1536&amp;q=pictogramme%20EPI&amp;ved=0ahUKEwjd_e-25cHTAhXKnBoKHeF3DvcQMwg2KAAwAA&amp;iact=mrc&amp;uact=8"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3.png"/><Relationship Id="rId33" Type="http://schemas.openxmlformats.org/officeDocument/2006/relationships/image" Target="../media/image31.png"/><Relationship Id="rId38" Type="http://schemas.openxmlformats.org/officeDocument/2006/relationships/image" Target="../media/image36.png"/><Relationship Id="rId2" Type="http://schemas.openxmlformats.org/officeDocument/2006/relationships/image" Target="../media/image2.gif"/><Relationship Id="rId16" Type="http://schemas.openxmlformats.org/officeDocument/2006/relationships/image" Target="../media/image14.png"/><Relationship Id="rId20" Type="http://schemas.openxmlformats.org/officeDocument/2006/relationships/image" Target="../media/image18.png"/><Relationship Id="rId29" Type="http://schemas.openxmlformats.org/officeDocument/2006/relationships/image" Target="../media/image27.png"/><Relationship Id="rId41" Type="http://schemas.openxmlformats.org/officeDocument/2006/relationships/image" Target="../media/image39.jpeg"/><Relationship Id="rId1" Type="http://schemas.openxmlformats.org/officeDocument/2006/relationships/image" Target="../media/image1.png"/><Relationship Id="rId6" Type="http://schemas.openxmlformats.org/officeDocument/2006/relationships/hyperlink" Target="https://www.google.fr/imgres?imgurl=http://www.seton.fr/media/catalog/product/cache/1/small_image/85e4522595efc69f496374d01ef2bf13/1456285089/d/m/dmeu_y1834792_01_std.lang.all.png&amp;imgrefurl=http://www.seton.fr/panneaux-pictogrammes/panneaux-pictogrammes-obligation/panneaux-port-epi-obligatoires-port-casquea&amp;docid=X88_AymyMbl5xM&amp;tbnid=ySE_VrhyPLRzsM:&amp;vet=10ahUKEwiY5szi4sHTAhWJPxoKHeCvCLYQMwg8KAIwAg..i&amp;w=200&amp;h=200&amp;safe=active&amp;bih=771&amp;biw=1536&amp;q=pictogramme%20EPI&amp;ved=0ahUKEwiY5szi4sHTAhWJPxoKHeCvCLYQMwg8KAIwAg&amp;iact=mrc&amp;uact=8" TargetMode="External"/><Relationship Id="rId11" Type="http://schemas.openxmlformats.org/officeDocument/2006/relationships/image" Target="../media/image9.jpeg"/><Relationship Id="rId24" Type="http://schemas.openxmlformats.org/officeDocument/2006/relationships/image" Target="../media/image22.png"/><Relationship Id="rId32" Type="http://schemas.openxmlformats.org/officeDocument/2006/relationships/image" Target="../media/image30.png"/><Relationship Id="rId37" Type="http://schemas.openxmlformats.org/officeDocument/2006/relationships/image" Target="../media/image35.jpeg"/><Relationship Id="rId40" Type="http://schemas.openxmlformats.org/officeDocument/2006/relationships/image" Target="../media/image38.gif"/><Relationship Id="rId5" Type="http://schemas.openxmlformats.org/officeDocument/2006/relationships/image" Target="../media/image5.gif"/><Relationship Id="rId15" Type="http://schemas.openxmlformats.org/officeDocument/2006/relationships/image" Target="../media/image13.png"/><Relationship Id="rId23" Type="http://schemas.openxmlformats.org/officeDocument/2006/relationships/image" Target="../media/image21.png"/><Relationship Id="rId28" Type="http://schemas.openxmlformats.org/officeDocument/2006/relationships/image" Target="../media/image26.png"/><Relationship Id="rId36" Type="http://schemas.openxmlformats.org/officeDocument/2006/relationships/image" Target="../media/image34.png"/><Relationship Id="rId10" Type="http://schemas.openxmlformats.org/officeDocument/2006/relationships/image" Target="../media/image8.png"/><Relationship Id="rId19" Type="http://schemas.openxmlformats.org/officeDocument/2006/relationships/image" Target="../media/image17.png"/><Relationship Id="rId31" Type="http://schemas.openxmlformats.org/officeDocument/2006/relationships/image" Target="../media/image29.png"/><Relationship Id="rId4" Type="http://schemas.openxmlformats.org/officeDocument/2006/relationships/image" Target="../media/image4.gif"/><Relationship Id="rId9" Type="http://schemas.openxmlformats.org/officeDocument/2006/relationships/image" Target="../media/image7.png"/><Relationship Id="rId14" Type="http://schemas.openxmlformats.org/officeDocument/2006/relationships/image" Target="../media/image12.jpeg"/><Relationship Id="rId22" Type="http://schemas.openxmlformats.org/officeDocument/2006/relationships/image" Target="../media/image20.jpeg"/><Relationship Id="rId27" Type="http://schemas.openxmlformats.org/officeDocument/2006/relationships/image" Target="../media/image25.png"/><Relationship Id="rId30" Type="http://schemas.openxmlformats.org/officeDocument/2006/relationships/image" Target="../media/image28.png"/><Relationship Id="rId35"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48.png"/><Relationship Id="rId18" Type="http://schemas.openxmlformats.org/officeDocument/2006/relationships/image" Target="../media/image37.png"/><Relationship Id="rId3" Type="http://schemas.openxmlformats.org/officeDocument/2006/relationships/image" Target="../media/image3.gif"/><Relationship Id="rId21" Type="http://schemas.openxmlformats.org/officeDocument/2006/relationships/image" Target="../media/image51.png"/><Relationship Id="rId7" Type="http://schemas.openxmlformats.org/officeDocument/2006/relationships/image" Target="../media/image44.png"/><Relationship Id="rId12" Type="http://schemas.openxmlformats.org/officeDocument/2006/relationships/image" Target="../media/image30.png"/><Relationship Id="rId17" Type="http://schemas.openxmlformats.org/officeDocument/2006/relationships/image" Target="../media/image36.png"/><Relationship Id="rId2" Type="http://schemas.openxmlformats.org/officeDocument/2006/relationships/image" Target="../media/image41.jpeg"/><Relationship Id="rId16" Type="http://schemas.openxmlformats.org/officeDocument/2006/relationships/image" Target="../media/image23.png"/><Relationship Id="rId20" Type="http://schemas.openxmlformats.org/officeDocument/2006/relationships/image" Target="../media/image50.png"/><Relationship Id="rId1" Type="http://schemas.openxmlformats.org/officeDocument/2006/relationships/image" Target="../media/image40.png"/><Relationship Id="rId6" Type="http://schemas.openxmlformats.org/officeDocument/2006/relationships/image" Target="../media/image43.png"/><Relationship Id="rId11" Type="http://schemas.openxmlformats.org/officeDocument/2006/relationships/image" Target="../media/image7.png"/><Relationship Id="rId5" Type="http://schemas.openxmlformats.org/officeDocument/2006/relationships/image" Target="../media/image42.png"/><Relationship Id="rId15" Type="http://schemas.openxmlformats.org/officeDocument/2006/relationships/image" Target="../media/image32.jpeg"/><Relationship Id="rId10" Type="http://schemas.openxmlformats.org/officeDocument/2006/relationships/image" Target="../media/image47.png"/><Relationship Id="rId19" Type="http://schemas.openxmlformats.org/officeDocument/2006/relationships/image" Target="../media/image49.png"/><Relationship Id="rId4" Type="http://schemas.openxmlformats.org/officeDocument/2006/relationships/image" Target="../media/image4.gif"/><Relationship Id="rId9" Type="http://schemas.openxmlformats.org/officeDocument/2006/relationships/image" Target="../media/image46.png"/><Relationship Id="rId14"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oneCellAnchor>
    <xdr:from>
      <xdr:col>3</xdr:col>
      <xdr:colOff>153621</xdr:colOff>
      <xdr:row>3</xdr:row>
      <xdr:rowOff>119380</xdr:rowOff>
    </xdr:from>
    <xdr:ext cx="811200" cy="750480"/>
    <xdr:pic>
      <xdr:nvPicPr>
        <xdr:cNvPr id="2" name="Picture 1">
          <a:extLst>
            <a:ext uri="{FF2B5EF4-FFF2-40B4-BE49-F238E27FC236}">
              <a16:creationId xmlns:a16="http://schemas.microsoft.com/office/drawing/2014/main" id="{F9403A3C-D6D0-47AF-8741-E31E00D60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2421" y="485140"/>
          <a:ext cx="811200" cy="750480"/>
        </a:xfrm>
        <a:prstGeom prst="rect">
          <a:avLst/>
        </a:prstGeom>
      </xdr:spPr>
    </xdr:pic>
    <xdr:clientData/>
  </xdr:oneCellAnchor>
  <xdr:oneCellAnchor>
    <xdr:from>
      <xdr:col>13</xdr:col>
      <xdr:colOff>246380</xdr:colOff>
      <xdr:row>13</xdr:row>
      <xdr:rowOff>78739</xdr:rowOff>
    </xdr:from>
    <xdr:ext cx="720000" cy="750480"/>
    <xdr:pic>
      <xdr:nvPicPr>
        <xdr:cNvPr id="3" name="Picture 2" descr="http://www.sentral.be/secure/showfile.aspx?id=OB1992966.gif">
          <a:extLst>
            <a:ext uri="{FF2B5EF4-FFF2-40B4-BE49-F238E27FC236}">
              <a16:creationId xmlns:a16="http://schemas.microsoft.com/office/drawing/2014/main" id="{2AE54D71-C1EE-4925-83C8-7877D2E6D6E1}"/>
            </a:ext>
          </a:extLst>
        </xdr:cNvPr>
        <xdr:cNvPicPr/>
      </xdr:nvPicPr>
      <xdr:blipFill>
        <a:blip xmlns:r="http://schemas.openxmlformats.org/officeDocument/2006/relationships" r:embed="rId2" cstate="print"/>
        <a:srcRect/>
        <a:stretch>
          <a:fillRect/>
        </a:stretch>
      </xdr:blipFill>
      <xdr:spPr bwMode="auto">
        <a:xfrm>
          <a:off x="5732780" y="2273299"/>
          <a:ext cx="720000" cy="750480"/>
        </a:xfrm>
        <a:prstGeom prst="rect">
          <a:avLst/>
        </a:prstGeom>
        <a:noFill/>
        <a:ln w="9525">
          <a:noFill/>
          <a:miter lim="800000"/>
          <a:headEnd/>
          <a:tailEnd/>
        </a:ln>
      </xdr:spPr>
    </xdr:pic>
    <xdr:clientData/>
  </xdr:oneCellAnchor>
  <xdr:oneCellAnchor>
    <xdr:from>
      <xdr:col>13</xdr:col>
      <xdr:colOff>246380</xdr:colOff>
      <xdr:row>8</xdr:row>
      <xdr:rowOff>116839</xdr:rowOff>
    </xdr:from>
    <xdr:ext cx="720000" cy="750480"/>
    <xdr:pic>
      <xdr:nvPicPr>
        <xdr:cNvPr id="4" name="Picture 3" descr="http://www.sentral.be/secure/showfile.aspx?id=OB1992960.gif">
          <a:extLst>
            <a:ext uri="{FF2B5EF4-FFF2-40B4-BE49-F238E27FC236}">
              <a16:creationId xmlns:a16="http://schemas.microsoft.com/office/drawing/2014/main" id="{58F122C7-8A9F-49C2-BCEC-781C3DE17FD5}"/>
            </a:ext>
          </a:extLst>
        </xdr:cNvPr>
        <xdr:cNvPicPr/>
      </xdr:nvPicPr>
      <xdr:blipFill>
        <a:blip xmlns:r="http://schemas.openxmlformats.org/officeDocument/2006/relationships" r:embed="rId3" cstate="print"/>
        <a:srcRect/>
        <a:stretch>
          <a:fillRect/>
        </a:stretch>
      </xdr:blipFill>
      <xdr:spPr bwMode="auto">
        <a:xfrm>
          <a:off x="5732780" y="1396999"/>
          <a:ext cx="720000" cy="750480"/>
        </a:xfrm>
        <a:prstGeom prst="rect">
          <a:avLst/>
        </a:prstGeom>
        <a:noFill/>
        <a:ln w="9525">
          <a:noFill/>
          <a:miter lim="800000"/>
          <a:headEnd/>
          <a:tailEnd/>
        </a:ln>
      </xdr:spPr>
    </xdr:pic>
    <xdr:clientData/>
  </xdr:oneCellAnchor>
  <xdr:oneCellAnchor>
    <xdr:from>
      <xdr:col>13</xdr:col>
      <xdr:colOff>214630</xdr:colOff>
      <xdr:row>3</xdr:row>
      <xdr:rowOff>115570</xdr:rowOff>
    </xdr:from>
    <xdr:ext cx="720000" cy="750480"/>
    <xdr:pic>
      <xdr:nvPicPr>
        <xdr:cNvPr id="5" name="Picture 4" descr="http://www.sentral.be/secure/showfile.aspx?id=OB1992956.gif">
          <a:extLst>
            <a:ext uri="{FF2B5EF4-FFF2-40B4-BE49-F238E27FC236}">
              <a16:creationId xmlns:a16="http://schemas.microsoft.com/office/drawing/2014/main" id="{849552BC-CA3C-497A-B651-B4B17076B86A}"/>
            </a:ext>
          </a:extLst>
        </xdr:cNvPr>
        <xdr:cNvPicPr/>
      </xdr:nvPicPr>
      <xdr:blipFill>
        <a:blip xmlns:r="http://schemas.openxmlformats.org/officeDocument/2006/relationships" r:embed="rId4" cstate="print"/>
        <a:srcRect/>
        <a:stretch>
          <a:fillRect/>
        </a:stretch>
      </xdr:blipFill>
      <xdr:spPr bwMode="auto">
        <a:xfrm>
          <a:off x="13549630" y="687070"/>
          <a:ext cx="720000" cy="750480"/>
        </a:xfrm>
        <a:prstGeom prst="rect">
          <a:avLst/>
        </a:prstGeom>
        <a:noFill/>
        <a:ln w="9525">
          <a:noFill/>
          <a:miter lim="800000"/>
          <a:headEnd/>
          <a:tailEnd/>
        </a:ln>
      </xdr:spPr>
    </xdr:pic>
    <xdr:clientData/>
  </xdr:oneCellAnchor>
  <xdr:oneCellAnchor>
    <xdr:from>
      <xdr:col>13</xdr:col>
      <xdr:colOff>246380</xdr:colOff>
      <xdr:row>33</xdr:row>
      <xdr:rowOff>129540</xdr:rowOff>
    </xdr:from>
    <xdr:ext cx="720000" cy="750480"/>
    <xdr:pic>
      <xdr:nvPicPr>
        <xdr:cNvPr id="6" name="Picture 5" descr="http://www.sentral.be/secure/showfile.aspx?id=OB995491.gif">
          <a:extLst>
            <a:ext uri="{FF2B5EF4-FFF2-40B4-BE49-F238E27FC236}">
              <a16:creationId xmlns:a16="http://schemas.microsoft.com/office/drawing/2014/main" id="{E19A423C-2F80-4640-AB9A-1C2159646887}"/>
            </a:ext>
          </a:extLst>
        </xdr:cNvPr>
        <xdr:cNvPicPr/>
      </xdr:nvPicPr>
      <xdr:blipFill>
        <a:blip xmlns:r="http://schemas.openxmlformats.org/officeDocument/2006/relationships" r:embed="rId5" cstate="print"/>
        <a:srcRect/>
        <a:stretch>
          <a:fillRect/>
        </a:stretch>
      </xdr:blipFill>
      <xdr:spPr bwMode="auto">
        <a:xfrm>
          <a:off x="5732780" y="5981700"/>
          <a:ext cx="720000" cy="750480"/>
        </a:xfrm>
        <a:prstGeom prst="rect">
          <a:avLst/>
        </a:prstGeom>
        <a:noFill/>
        <a:ln w="9525">
          <a:noFill/>
          <a:miter lim="800000"/>
          <a:headEnd/>
          <a:tailEnd/>
        </a:ln>
      </xdr:spPr>
    </xdr:pic>
    <xdr:clientData/>
  </xdr:oneCellAnchor>
  <xdr:oneCellAnchor>
    <xdr:from>
      <xdr:col>12</xdr:col>
      <xdr:colOff>0</xdr:colOff>
      <xdr:row>23</xdr:row>
      <xdr:rowOff>0</xdr:rowOff>
    </xdr:from>
    <xdr:ext cx="304800" cy="312420"/>
    <xdr:sp macro="" textlink="">
      <xdr:nvSpPr>
        <xdr:cNvPr id="7" name="AutoShape 1" descr="Résultat de recherche d'images pour &quot;pictogramme EPI&quot;">
          <a:hlinkClick xmlns:r="http://schemas.openxmlformats.org/officeDocument/2006/relationships" r:id="rId6"/>
          <a:extLst>
            <a:ext uri="{FF2B5EF4-FFF2-40B4-BE49-F238E27FC236}">
              <a16:creationId xmlns:a16="http://schemas.microsoft.com/office/drawing/2014/main" id="{0DAB61EA-19D1-44B7-8359-3E0CEF35C6F0}"/>
            </a:ext>
          </a:extLst>
        </xdr:cNvPr>
        <xdr:cNvSpPr>
          <a:spLocks noChangeAspect="1" noChangeArrowheads="1"/>
        </xdr:cNvSpPr>
      </xdr:nvSpPr>
      <xdr:spPr bwMode="auto">
        <a:xfrm>
          <a:off x="4876800" y="402336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25</xdr:row>
      <xdr:rowOff>0</xdr:rowOff>
    </xdr:from>
    <xdr:ext cx="304800" cy="312420"/>
    <xdr:sp macro="" textlink="">
      <xdr:nvSpPr>
        <xdr:cNvPr id="8" name="AutoShape 5" descr="Résultat de recherche d'images pour &quot;pictogramme EPI&quot;">
          <a:hlinkClick xmlns:r="http://schemas.openxmlformats.org/officeDocument/2006/relationships" r:id="rId7"/>
          <a:extLst>
            <a:ext uri="{FF2B5EF4-FFF2-40B4-BE49-F238E27FC236}">
              <a16:creationId xmlns:a16="http://schemas.microsoft.com/office/drawing/2014/main" id="{1173065E-ED4D-4808-B499-71D4A4240C55}"/>
            </a:ext>
          </a:extLst>
        </xdr:cNvPr>
        <xdr:cNvSpPr>
          <a:spLocks noChangeAspect="1" noChangeArrowheads="1"/>
        </xdr:cNvSpPr>
      </xdr:nvSpPr>
      <xdr:spPr bwMode="auto">
        <a:xfrm>
          <a:off x="5486400" y="438912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25</xdr:row>
      <xdr:rowOff>0</xdr:rowOff>
    </xdr:from>
    <xdr:ext cx="304800" cy="312420"/>
    <xdr:sp macro="" textlink="">
      <xdr:nvSpPr>
        <xdr:cNvPr id="9" name="AutoShape 6" descr="Résultat de recherche d'images pour &quot;pictogramme EPI&quot;">
          <a:hlinkClick xmlns:r="http://schemas.openxmlformats.org/officeDocument/2006/relationships" r:id="rId7"/>
          <a:extLst>
            <a:ext uri="{FF2B5EF4-FFF2-40B4-BE49-F238E27FC236}">
              <a16:creationId xmlns:a16="http://schemas.microsoft.com/office/drawing/2014/main" id="{B62B0B59-8525-412B-ADBB-86D4B6FAB375}"/>
            </a:ext>
          </a:extLst>
        </xdr:cNvPr>
        <xdr:cNvSpPr>
          <a:spLocks noChangeAspect="1" noChangeArrowheads="1"/>
        </xdr:cNvSpPr>
      </xdr:nvSpPr>
      <xdr:spPr bwMode="auto">
        <a:xfrm>
          <a:off x="5486400" y="438912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158894</xdr:colOff>
      <xdr:row>8</xdr:row>
      <xdr:rowOff>91440</xdr:rowOff>
    </xdr:from>
    <xdr:ext cx="800655" cy="750480"/>
    <xdr:pic>
      <xdr:nvPicPr>
        <xdr:cNvPr id="10" name="irc_mi" descr="Résultat de recherche d'images pour &quot;pictogramme danger bruit&quot;">
          <a:extLst>
            <a:ext uri="{FF2B5EF4-FFF2-40B4-BE49-F238E27FC236}">
              <a16:creationId xmlns:a16="http://schemas.microsoft.com/office/drawing/2014/main" id="{5CAD1DE4-7BAD-47C6-B514-0C245149D0F8}"/>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879" t="11601" r="5927" b="10784"/>
        <a:stretch/>
      </xdr:blipFill>
      <xdr:spPr bwMode="auto">
        <a:xfrm>
          <a:off x="1987694" y="1371600"/>
          <a:ext cx="800655" cy="750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151824</xdr:colOff>
      <xdr:row>13</xdr:row>
      <xdr:rowOff>83820</xdr:rowOff>
    </xdr:from>
    <xdr:ext cx="814795" cy="750480"/>
    <xdr:pic>
      <xdr:nvPicPr>
        <xdr:cNvPr id="11" name="irc_mi" descr="Résultat de recherche d'images pour &quot;pictogramme chute de hauteur&quot;">
          <a:extLst>
            <a:ext uri="{FF2B5EF4-FFF2-40B4-BE49-F238E27FC236}">
              <a16:creationId xmlns:a16="http://schemas.microsoft.com/office/drawing/2014/main" id="{858B0ADF-05C2-4966-895A-ED04A7C112A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6296" b="7037"/>
        <a:stretch/>
      </xdr:blipFill>
      <xdr:spPr bwMode="auto">
        <a:xfrm>
          <a:off x="1980624" y="2278380"/>
          <a:ext cx="814795" cy="750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121730</xdr:colOff>
      <xdr:row>18</xdr:row>
      <xdr:rowOff>90351</xdr:rowOff>
    </xdr:from>
    <xdr:ext cx="874982" cy="750480"/>
    <xdr:pic>
      <xdr:nvPicPr>
        <xdr:cNvPr id="12" name="Picture 11">
          <a:extLst>
            <a:ext uri="{FF2B5EF4-FFF2-40B4-BE49-F238E27FC236}">
              <a16:creationId xmlns:a16="http://schemas.microsoft.com/office/drawing/2014/main" id="{A1811420-1FC6-4C3C-B569-1AD2D390696C}"/>
            </a:ext>
          </a:extLst>
        </xdr:cNvPr>
        <xdr:cNvPicPr>
          <a:picLocks noChangeAspect="1"/>
        </xdr:cNvPicPr>
      </xdr:nvPicPr>
      <xdr:blipFill rotWithShape="1">
        <a:blip xmlns:r="http://schemas.openxmlformats.org/officeDocument/2006/relationships" r:embed="rId10"/>
        <a:srcRect t="6184"/>
        <a:stretch/>
      </xdr:blipFill>
      <xdr:spPr>
        <a:xfrm>
          <a:off x="1950530" y="3199311"/>
          <a:ext cx="874982" cy="750480"/>
        </a:xfrm>
        <a:prstGeom prst="rect">
          <a:avLst/>
        </a:prstGeom>
      </xdr:spPr>
    </xdr:pic>
    <xdr:clientData/>
  </xdr:oneCellAnchor>
  <xdr:oneCellAnchor>
    <xdr:from>
      <xdr:col>13</xdr:col>
      <xdr:colOff>237228</xdr:colOff>
      <xdr:row>18</xdr:row>
      <xdr:rowOff>63500</xdr:rowOff>
    </xdr:from>
    <xdr:ext cx="738305" cy="770800"/>
    <xdr:pic>
      <xdr:nvPicPr>
        <xdr:cNvPr id="13" name="Picture 12">
          <a:extLst>
            <a:ext uri="{FF2B5EF4-FFF2-40B4-BE49-F238E27FC236}">
              <a16:creationId xmlns:a16="http://schemas.microsoft.com/office/drawing/2014/main" id="{E6F9302F-080A-42BA-B5B2-A42C3845009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855" t="9865" r="9574" b="9864"/>
        <a:stretch/>
      </xdr:blipFill>
      <xdr:spPr>
        <a:xfrm>
          <a:off x="5723628" y="3172460"/>
          <a:ext cx="738305" cy="770800"/>
        </a:xfrm>
        <a:prstGeom prst="rect">
          <a:avLst/>
        </a:prstGeom>
      </xdr:spPr>
    </xdr:pic>
    <xdr:clientData/>
  </xdr:oneCellAnchor>
  <xdr:oneCellAnchor>
    <xdr:from>
      <xdr:col>3</xdr:col>
      <xdr:colOff>116477</xdr:colOff>
      <xdr:row>28</xdr:row>
      <xdr:rowOff>129541</xdr:rowOff>
    </xdr:from>
    <xdr:ext cx="885489" cy="750480"/>
    <xdr:pic>
      <xdr:nvPicPr>
        <xdr:cNvPr id="14" name="Picture 13">
          <a:extLst>
            <a:ext uri="{FF2B5EF4-FFF2-40B4-BE49-F238E27FC236}">
              <a16:creationId xmlns:a16="http://schemas.microsoft.com/office/drawing/2014/main" id="{373E70CD-8137-49CC-9506-D9BC4E29E3EB}"/>
            </a:ext>
          </a:extLst>
        </xdr:cNvPr>
        <xdr:cNvPicPr>
          <a:picLocks noChangeAspect="1"/>
        </xdr:cNvPicPr>
      </xdr:nvPicPr>
      <xdr:blipFill rotWithShape="1">
        <a:blip xmlns:r="http://schemas.openxmlformats.org/officeDocument/2006/relationships" r:embed="rId12"/>
        <a:srcRect l="3247" t="9071" r="3624" b="4226"/>
        <a:stretch/>
      </xdr:blipFill>
      <xdr:spPr>
        <a:xfrm>
          <a:off x="1945277" y="5067301"/>
          <a:ext cx="885489" cy="750480"/>
        </a:xfrm>
        <a:prstGeom prst="rect">
          <a:avLst/>
        </a:prstGeom>
      </xdr:spPr>
    </xdr:pic>
    <xdr:clientData/>
  </xdr:oneCellAnchor>
  <xdr:oneCellAnchor>
    <xdr:from>
      <xdr:col>3</xdr:col>
      <xdr:colOff>155705</xdr:colOff>
      <xdr:row>23</xdr:row>
      <xdr:rowOff>117293</xdr:rowOff>
    </xdr:from>
    <xdr:ext cx="807033" cy="739957"/>
    <xdr:pic>
      <xdr:nvPicPr>
        <xdr:cNvPr id="15" name="Picture 14">
          <a:extLst>
            <a:ext uri="{FF2B5EF4-FFF2-40B4-BE49-F238E27FC236}">
              <a16:creationId xmlns:a16="http://schemas.microsoft.com/office/drawing/2014/main" id="{7413E429-EE6C-46AB-8169-AC8173525C3D}"/>
            </a:ext>
          </a:extLst>
        </xdr:cNvPr>
        <xdr:cNvPicPr>
          <a:picLocks noChangeAspect="1"/>
        </xdr:cNvPicPr>
      </xdr:nvPicPr>
      <xdr:blipFill>
        <a:blip xmlns:r="http://schemas.openxmlformats.org/officeDocument/2006/relationships" r:embed="rId13"/>
        <a:stretch>
          <a:fillRect/>
        </a:stretch>
      </xdr:blipFill>
      <xdr:spPr>
        <a:xfrm>
          <a:off x="2489330" y="4324168"/>
          <a:ext cx="807033" cy="739957"/>
        </a:xfrm>
        <a:prstGeom prst="rect">
          <a:avLst/>
        </a:prstGeom>
      </xdr:spPr>
    </xdr:pic>
    <xdr:clientData/>
  </xdr:oneCellAnchor>
  <xdr:oneCellAnchor>
    <xdr:from>
      <xdr:col>3</xdr:col>
      <xdr:colOff>153222</xdr:colOff>
      <xdr:row>33</xdr:row>
      <xdr:rowOff>15875</xdr:rowOff>
    </xdr:from>
    <xdr:ext cx="894528" cy="845639"/>
    <xdr:pic>
      <xdr:nvPicPr>
        <xdr:cNvPr id="16" name="Picture 15">
          <a:extLst>
            <a:ext uri="{FF2B5EF4-FFF2-40B4-BE49-F238E27FC236}">
              <a16:creationId xmlns:a16="http://schemas.microsoft.com/office/drawing/2014/main" id="{10A80504-8DE7-4F4E-8224-7D9F903D8B1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8842" t="22240" r="18455" b="22162"/>
        <a:stretch/>
      </xdr:blipFill>
      <xdr:spPr>
        <a:xfrm>
          <a:off x="2709097" y="6111875"/>
          <a:ext cx="894528" cy="845639"/>
        </a:xfrm>
        <a:prstGeom prst="rect">
          <a:avLst/>
        </a:prstGeom>
      </xdr:spPr>
    </xdr:pic>
    <xdr:clientData/>
  </xdr:oneCellAnchor>
  <xdr:oneCellAnchor>
    <xdr:from>
      <xdr:col>13</xdr:col>
      <xdr:colOff>224180</xdr:colOff>
      <xdr:row>23</xdr:row>
      <xdr:rowOff>76200</xdr:rowOff>
    </xdr:from>
    <xdr:ext cx="746559" cy="770800"/>
    <xdr:pic>
      <xdr:nvPicPr>
        <xdr:cNvPr id="17" name="Picture 16">
          <a:extLst>
            <a:ext uri="{FF2B5EF4-FFF2-40B4-BE49-F238E27FC236}">
              <a16:creationId xmlns:a16="http://schemas.microsoft.com/office/drawing/2014/main" id="{EF9F7A79-C63C-4A16-B924-647CD973A34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r="78898" b="66990"/>
        <a:stretch/>
      </xdr:blipFill>
      <xdr:spPr>
        <a:xfrm>
          <a:off x="5710580" y="4099560"/>
          <a:ext cx="746559" cy="770800"/>
        </a:xfrm>
        <a:prstGeom prst="rect">
          <a:avLst/>
        </a:prstGeom>
      </xdr:spPr>
    </xdr:pic>
    <xdr:clientData/>
  </xdr:oneCellAnchor>
  <xdr:oneCellAnchor>
    <xdr:from>
      <xdr:col>3</xdr:col>
      <xdr:colOff>151728</xdr:colOff>
      <xdr:row>38</xdr:row>
      <xdr:rowOff>87085</xdr:rowOff>
    </xdr:from>
    <xdr:ext cx="896022" cy="741771"/>
    <xdr:pic>
      <xdr:nvPicPr>
        <xdr:cNvPr id="18" name="Picture 17">
          <a:extLst>
            <a:ext uri="{FF2B5EF4-FFF2-40B4-BE49-F238E27FC236}">
              <a16:creationId xmlns:a16="http://schemas.microsoft.com/office/drawing/2014/main" id="{2881B3A6-5E22-4626-A859-3EF17538938C}"/>
            </a:ext>
          </a:extLst>
        </xdr:cNvPr>
        <xdr:cNvPicPr>
          <a:picLocks noChangeAspect="1"/>
        </xdr:cNvPicPr>
      </xdr:nvPicPr>
      <xdr:blipFill rotWithShape="1">
        <a:blip xmlns:r="http://schemas.openxmlformats.org/officeDocument/2006/relationships" r:embed="rId16"/>
        <a:srcRect t="2602"/>
        <a:stretch/>
      </xdr:blipFill>
      <xdr:spPr>
        <a:xfrm>
          <a:off x="2707603" y="7151460"/>
          <a:ext cx="896022" cy="741771"/>
        </a:xfrm>
        <a:prstGeom prst="rect">
          <a:avLst/>
        </a:prstGeom>
      </xdr:spPr>
    </xdr:pic>
    <xdr:clientData/>
  </xdr:oneCellAnchor>
  <xdr:oneCellAnchor>
    <xdr:from>
      <xdr:col>3</xdr:col>
      <xdr:colOff>187222</xdr:colOff>
      <xdr:row>43</xdr:row>
      <xdr:rowOff>117475</xdr:rowOff>
    </xdr:from>
    <xdr:ext cx="839248" cy="758100"/>
    <xdr:pic>
      <xdr:nvPicPr>
        <xdr:cNvPr id="19" name="Picture 18">
          <a:extLst>
            <a:ext uri="{FF2B5EF4-FFF2-40B4-BE49-F238E27FC236}">
              <a16:creationId xmlns:a16="http://schemas.microsoft.com/office/drawing/2014/main" id="{1B39892A-0055-41CC-BBFF-24217A90D9AF}"/>
            </a:ext>
          </a:extLst>
        </xdr:cNvPr>
        <xdr:cNvPicPr>
          <a:picLocks noChangeAspect="1"/>
        </xdr:cNvPicPr>
      </xdr:nvPicPr>
      <xdr:blipFill rotWithShape="1">
        <a:blip xmlns:r="http://schemas.openxmlformats.org/officeDocument/2006/relationships" r:embed="rId17"/>
        <a:srcRect l="5218" t="7591" b="3689"/>
        <a:stretch/>
      </xdr:blipFill>
      <xdr:spPr>
        <a:xfrm>
          <a:off x="2743097" y="8150225"/>
          <a:ext cx="839248" cy="758100"/>
        </a:xfrm>
        <a:prstGeom prst="rect">
          <a:avLst/>
        </a:prstGeom>
      </xdr:spPr>
    </xdr:pic>
    <xdr:clientData/>
  </xdr:oneCellAnchor>
  <xdr:oneCellAnchor>
    <xdr:from>
      <xdr:col>21</xdr:col>
      <xdr:colOff>0</xdr:colOff>
      <xdr:row>19</xdr:row>
      <xdr:rowOff>0</xdr:rowOff>
    </xdr:from>
    <xdr:ext cx="5166360" cy="5384800"/>
    <xdr:sp macro="" textlink="">
      <xdr:nvSpPr>
        <xdr:cNvPr id="20" name="AutoShape 1" descr="Résultat de recherche d'images pour &quot;tablier picto&quot;">
          <a:extLst>
            <a:ext uri="{FF2B5EF4-FFF2-40B4-BE49-F238E27FC236}">
              <a16:creationId xmlns:a16="http://schemas.microsoft.com/office/drawing/2014/main" id="{7CC2BB60-DBE0-47B7-8D65-16B46F0B2960}"/>
            </a:ext>
          </a:extLst>
        </xdr:cNvPr>
        <xdr:cNvSpPr>
          <a:spLocks noChangeAspect="1" noChangeArrowheads="1"/>
        </xdr:cNvSpPr>
      </xdr:nvSpPr>
      <xdr:spPr bwMode="auto">
        <a:xfrm>
          <a:off x="12801600" y="3291840"/>
          <a:ext cx="5166360" cy="538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254000</xdr:colOff>
      <xdr:row>8</xdr:row>
      <xdr:rowOff>76200</xdr:rowOff>
    </xdr:from>
    <xdr:ext cx="716260" cy="770800"/>
    <xdr:pic>
      <xdr:nvPicPr>
        <xdr:cNvPr id="21" name="Picture 20">
          <a:extLst>
            <a:ext uri="{FF2B5EF4-FFF2-40B4-BE49-F238E27FC236}">
              <a16:creationId xmlns:a16="http://schemas.microsoft.com/office/drawing/2014/main" id="{1EB98B6E-CEBA-476E-B40E-7164B840A107}"/>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0417" t="10000" r="9792" b="9791"/>
        <a:stretch/>
      </xdr:blipFill>
      <xdr:spPr>
        <a:xfrm>
          <a:off x="13589000" y="7315200"/>
          <a:ext cx="716260" cy="770800"/>
        </a:xfrm>
        <a:prstGeom prst="rect">
          <a:avLst/>
        </a:prstGeom>
      </xdr:spPr>
    </xdr:pic>
    <xdr:clientData/>
  </xdr:oneCellAnchor>
  <xdr:oneCellAnchor>
    <xdr:from>
      <xdr:col>13</xdr:col>
      <xdr:colOff>254001</xdr:colOff>
      <xdr:row>28</xdr:row>
      <xdr:rowOff>88900</xdr:rowOff>
    </xdr:from>
    <xdr:ext cx="722677" cy="770800"/>
    <xdr:pic>
      <xdr:nvPicPr>
        <xdr:cNvPr id="22" name="Picture 21">
          <a:extLst>
            <a:ext uri="{FF2B5EF4-FFF2-40B4-BE49-F238E27FC236}">
              <a16:creationId xmlns:a16="http://schemas.microsoft.com/office/drawing/2014/main" id="{7FE5110F-F298-4E5D-8674-27816B1C095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125" t="3125" r="3125" b="3472"/>
        <a:stretch/>
      </xdr:blipFill>
      <xdr:spPr>
        <a:xfrm>
          <a:off x="5740401" y="5026660"/>
          <a:ext cx="722677" cy="770800"/>
        </a:xfrm>
        <a:prstGeom prst="rect">
          <a:avLst/>
        </a:prstGeom>
      </xdr:spPr>
    </xdr:pic>
    <xdr:clientData/>
  </xdr:oneCellAnchor>
  <xdr:oneCellAnchor>
    <xdr:from>
      <xdr:col>3</xdr:col>
      <xdr:colOff>111126</xdr:colOff>
      <xdr:row>48</xdr:row>
      <xdr:rowOff>111125</xdr:rowOff>
    </xdr:from>
    <xdr:ext cx="948316" cy="770800"/>
    <xdr:pic>
      <xdr:nvPicPr>
        <xdr:cNvPr id="24" name="Picture 23">
          <a:extLst>
            <a:ext uri="{FF2B5EF4-FFF2-40B4-BE49-F238E27FC236}">
              <a16:creationId xmlns:a16="http://schemas.microsoft.com/office/drawing/2014/main" id="{22C864BE-99ED-4B78-A076-77FF20FC1590}"/>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7291" b="7032"/>
        <a:stretch/>
      </xdr:blipFill>
      <xdr:spPr>
        <a:xfrm>
          <a:off x="2667001" y="9096375"/>
          <a:ext cx="948316" cy="770800"/>
        </a:xfrm>
        <a:prstGeom prst="rect">
          <a:avLst/>
        </a:prstGeom>
      </xdr:spPr>
    </xdr:pic>
    <xdr:clientData/>
  </xdr:oneCellAnchor>
  <xdr:oneCellAnchor>
    <xdr:from>
      <xdr:col>3</xdr:col>
      <xdr:colOff>133351</xdr:colOff>
      <xdr:row>53</xdr:row>
      <xdr:rowOff>133349</xdr:rowOff>
    </xdr:from>
    <xdr:ext cx="836363" cy="720000"/>
    <xdr:pic>
      <xdr:nvPicPr>
        <xdr:cNvPr id="25" name="Picture 24">
          <a:extLst>
            <a:ext uri="{FF2B5EF4-FFF2-40B4-BE49-F238E27FC236}">
              <a16:creationId xmlns:a16="http://schemas.microsoft.com/office/drawing/2014/main" id="{4F079299-8D8B-4046-A2E3-AC3E2F92AFCD}"/>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2359" t="13625" r="35490" b="34493"/>
        <a:stretch/>
      </xdr:blipFill>
      <xdr:spPr>
        <a:xfrm>
          <a:off x="1962151" y="9643109"/>
          <a:ext cx="836363" cy="720000"/>
        </a:xfrm>
        <a:prstGeom prst="rect">
          <a:avLst/>
        </a:prstGeom>
      </xdr:spPr>
    </xdr:pic>
    <xdr:clientData/>
  </xdr:oneCellAnchor>
  <xdr:twoCellAnchor editAs="oneCell">
    <xdr:from>
      <xdr:col>3</xdr:col>
      <xdr:colOff>209551</xdr:colOff>
      <xdr:row>63</xdr:row>
      <xdr:rowOff>133350</xdr:rowOff>
    </xdr:from>
    <xdr:to>
      <xdr:col>4</xdr:col>
      <xdr:colOff>397370</xdr:colOff>
      <xdr:row>67</xdr:row>
      <xdr:rowOff>106590</xdr:rowOff>
    </xdr:to>
    <xdr:pic>
      <xdr:nvPicPr>
        <xdr:cNvPr id="27" name="Picture 26">
          <a:extLst>
            <a:ext uri="{FF2B5EF4-FFF2-40B4-BE49-F238E27FC236}">
              <a16:creationId xmlns:a16="http://schemas.microsoft.com/office/drawing/2014/main" id="{C912067A-D60C-47A7-8360-84EEB7A65E36}"/>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r="2677" b="3627"/>
        <a:stretch/>
      </xdr:blipFill>
      <xdr:spPr>
        <a:xfrm>
          <a:off x="2590801" y="11944350"/>
          <a:ext cx="797419" cy="720000"/>
        </a:xfrm>
        <a:prstGeom prst="rect">
          <a:avLst/>
        </a:prstGeom>
      </xdr:spPr>
    </xdr:pic>
    <xdr:clientData/>
  </xdr:twoCellAnchor>
  <xdr:twoCellAnchor editAs="oneCell">
    <xdr:from>
      <xdr:col>3</xdr:col>
      <xdr:colOff>133350</xdr:colOff>
      <xdr:row>58</xdr:row>
      <xdr:rowOff>152400</xdr:rowOff>
    </xdr:from>
    <xdr:to>
      <xdr:col>4</xdr:col>
      <xdr:colOff>362550</xdr:colOff>
      <xdr:row>62</xdr:row>
      <xdr:rowOff>125640</xdr:rowOff>
    </xdr:to>
    <xdr:pic>
      <xdr:nvPicPr>
        <xdr:cNvPr id="28" name="Picture 27">
          <a:extLst>
            <a:ext uri="{FF2B5EF4-FFF2-40B4-BE49-F238E27FC236}">
              <a16:creationId xmlns:a16="http://schemas.microsoft.com/office/drawing/2014/main" id="{6829BC04-E3F8-4023-9E0B-66F45ED69E9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514600" y="11010900"/>
          <a:ext cx="838800" cy="720000"/>
        </a:xfrm>
        <a:prstGeom prst="rect">
          <a:avLst/>
        </a:prstGeom>
      </xdr:spPr>
    </xdr:pic>
    <xdr:clientData/>
  </xdr:twoCellAnchor>
  <xdr:twoCellAnchor editAs="oneCell">
    <xdr:from>
      <xdr:col>7</xdr:col>
      <xdr:colOff>246063</xdr:colOff>
      <xdr:row>3</xdr:row>
      <xdr:rowOff>95249</xdr:rowOff>
    </xdr:from>
    <xdr:to>
      <xdr:col>8</xdr:col>
      <xdr:colOff>433812</xdr:colOff>
      <xdr:row>7</xdr:row>
      <xdr:rowOff>77061</xdr:rowOff>
    </xdr:to>
    <xdr:pic>
      <xdr:nvPicPr>
        <xdr:cNvPr id="29" name="Picture 28">
          <a:extLst>
            <a:ext uri="{FF2B5EF4-FFF2-40B4-BE49-F238E27FC236}">
              <a16:creationId xmlns:a16="http://schemas.microsoft.com/office/drawing/2014/main" id="{4B25B8DD-460D-4105-82A2-4AD5E0A65794}"/>
            </a:ext>
          </a:extLst>
        </xdr:cNvPr>
        <xdr:cNvPicPr>
          <a:picLocks noChangeAspect="1"/>
        </xdr:cNvPicPr>
      </xdr:nvPicPr>
      <xdr:blipFill rotWithShape="1">
        <a:blip xmlns:r="http://schemas.openxmlformats.org/officeDocument/2006/relationships" r:embed="rId24"/>
        <a:srcRect l="11797" t="9723" r="2552" b="6655"/>
        <a:stretch/>
      </xdr:blipFill>
      <xdr:spPr>
        <a:xfrm>
          <a:off x="5072063" y="476249"/>
          <a:ext cx="798937" cy="720000"/>
        </a:xfrm>
        <a:prstGeom prst="rect">
          <a:avLst/>
        </a:prstGeom>
      </xdr:spPr>
    </xdr:pic>
    <xdr:clientData/>
  </xdr:twoCellAnchor>
  <xdr:twoCellAnchor editAs="oneCell">
    <xdr:from>
      <xdr:col>7</xdr:col>
      <xdr:colOff>254000</xdr:colOff>
      <xdr:row>8</xdr:row>
      <xdr:rowOff>87312</xdr:rowOff>
    </xdr:from>
    <xdr:to>
      <xdr:col>8</xdr:col>
      <xdr:colOff>464699</xdr:colOff>
      <xdr:row>12</xdr:row>
      <xdr:rowOff>77063</xdr:rowOff>
    </xdr:to>
    <xdr:pic>
      <xdr:nvPicPr>
        <xdr:cNvPr id="31" name="Picture 30">
          <a:extLst>
            <a:ext uri="{FF2B5EF4-FFF2-40B4-BE49-F238E27FC236}">
              <a16:creationId xmlns:a16="http://schemas.microsoft.com/office/drawing/2014/main" id="{0C412512-2D05-4005-A6C5-07C80C56F8CA}"/>
            </a:ext>
          </a:extLst>
        </xdr:cNvPr>
        <xdr:cNvPicPr>
          <a:picLocks noChangeAspect="1"/>
        </xdr:cNvPicPr>
      </xdr:nvPicPr>
      <xdr:blipFill rotWithShape="1">
        <a:blip xmlns:r="http://schemas.openxmlformats.org/officeDocument/2006/relationships" r:embed="rId25"/>
        <a:srcRect t="13119" r="5751" b="5081"/>
        <a:stretch/>
      </xdr:blipFill>
      <xdr:spPr>
        <a:xfrm>
          <a:off x="5156200" y="1370012"/>
          <a:ext cx="820299" cy="700950"/>
        </a:xfrm>
        <a:prstGeom prst="rect">
          <a:avLst/>
        </a:prstGeom>
      </xdr:spPr>
    </xdr:pic>
    <xdr:clientData/>
  </xdr:twoCellAnchor>
  <xdr:twoCellAnchor editAs="oneCell">
    <xdr:from>
      <xdr:col>7</xdr:col>
      <xdr:colOff>293687</xdr:colOff>
      <xdr:row>13</xdr:row>
      <xdr:rowOff>79374</xdr:rowOff>
    </xdr:from>
    <xdr:to>
      <xdr:col>8</xdr:col>
      <xdr:colOff>447439</xdr:colOff>
      <xdr:row>17</xdr:row>
      <xdr:rowOff>69124</xdr:rowOff>
    </xdr:to>
    <xdr:pic>
      <xdr:nvPicPr>
        <xdr:cNvPr id="10240" name="Picture 10239">
          <a:extLst>
            <a:ext uri="{FF2B5EF4-FFF2-40B4-BE49-F238E27FC236}">
              <a16:creationId xmlns:a16="http://schemas.microsoft.com/office/drawing/2014/main" id="{CF2F5264-5881-42F2-9758-A3A2DBFAF27A}"/>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5875"/>
        <a:stretch/>
      </xdr:blipFill>
      <xdr:spPr>
        <a:xfrm>
          <a:off x="5119687" y="2309812"/>
          <a:ext cx="764940" cy="720000"/>
        </a:xfrm>
        <a:prstGeom prst="rect">
          <a:avLst/>
        </a:prstGeom>
      </xdr:spPr>
    </xdr:pic>
    <xdr:clientData/>
  </xdr:twoCellAnchor>
  <xdr:twoCellAnchor editAs="oneCell">
    <xdr:from>
      <xdr:col>7</xdr:col>
      <xdr:colOff>190500</xdr:colOff>
      <xdr:row>18</xdr:row>
      <xdr:rowOff>87313</xdr:rowOff>
    </xdr:from>
    <xdr:to>
      <xdr:col>8</xdr:col>
      <xdr:colOff>490704</xdr:colOff>
      <xdr:row>22</xdr:row>
      <xdr:rowOff>72407</xdr:rowOff>
    </xdr:to>
    <xdr:pic>
      <xdr:nvPicPr>
        <xdr:cNvPr id="10242" name="Picture 10241">
          <a:extLst>
            <a:ext uri="{FF2B5EF4-FFF2-40B4-BE49-F238E27FC236}">
              <a16:creationId xmlns:a16="http://schemas.microsoft.com/office/drawing/2014/main" id="{D927BC75-885B-4224-96D4-E252D35F5D4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016500" y="3238501"/>
          <a:ext cx="911392" cy="720000"/>
        </a:xfrm>
        <a:prstGeom prst="rect">
          <a:avLst/>
        </a:prstGeom>
      </xdr:spPr>
    </xdr:pic>
    <xdr:clientData/>
  </xdr:twoCellAnchor>
  <xdr:twoCellAnchor editAs="oneCell">
    <xdr:from>
      <xdr:col>7</xdr:col>
      <xdr:colOff>228600</xdr:colOff>
      <xdr:row>33</xdr:row>
      <xdr:rowOff>91440</xdr:rowOff>
    </xdr:from>
    <xdr:to>
      <xdr:col>8</xdr:col>
      <xdr:colOff>496846</xdr:colOff>
      <xdr:row>37</xdr:row>
      <xdr:rowOff>75264</xdr:rowOff>
    </xdr:to>
    <xdr:pic>
      <xdr:nvPicPr>
        <xdr:cNvPr id="10243" name="Picture 10242">
          <a:extLst>
            <a:ext uri="{FF2B5EF4-FFF2-40B4-BE49-F238E27FC236}">
              <a16:creationId xmlns:a16="http://schemas.microsoft.com/office/drawing/2014/main" id="{806F3F9D-73C4-47DE-8F3E-74351EEB15E4}"/>
            </a:ext>
          </a:extLst>
        </xdr:cNvPr>
        <xdr:cNvPicPr>
          <a:picLocks noChangeAspect="1"/>
        </xdr:cNvPicPr>
      </xdr:nvPicPr>
      <xdr:blipFill rotWithShape="1">
        <a:blip xmlns:r="http://schemas.openxmlformats.org/officeDocument/2006/relationships" r:embed="rId28"/>
        <a:srcRect l="10272" t="6944" r="4042" b="7095"/>
        <a:stretch/>
      </xdr:blipFill>
      <xdr:spPr>
        <a:xfrm>
          <a:off x="5128260" y="6012180"/>
          <a:ext cx="877846" cy="720000"/>
        </a:xfrm>
        <a:prstGeom prst="rect">
          <a:avLst/>
        </a:prstGeom>
      </xdr:spPr>
    </xdr:pic>
    <xdr:clientData/>
  </xdr:twoCellAnchor>
  <xdr:twoCellAnchor editAs="oneCell">
    <xdr:from>
      <xdr:col>7</xdr:col>
      <xdr:colOff>222250</xdr:colOff>
      <xdr:row>28</xdr:row>
      <xdr:rowOff>95250</xdr:rowOff>
    </xdr:from>
    <xdr:to>
      <xdr:col>8</xdr:col>
      <xdr:colOff>494950</xdr:colOff>
      <xdr:row>32</xdr:row>
      <xdr:rowOff>166068</xdr:rowOff>
    </xdr:to>
    <xdr:pic>
      <xdr:nvPicPr>
        <xdr:cNvPr id="2048" name="Picture 2047">
          <a:extLst>
            <a:ext uri="{FF2B5EF4-FFF2-40B4-BE49-F238E27FC236}">
              <a16:creationId xmlns:a16="http://schemas.microsoft.com/office/drawing/2014/main" id="{7BD1E915-2CB4-4725-AA65-6822348196E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048250" y="5238750"/>
          <a:ext cx="875950" cy="822235"/>
        </a:xfrm>
        <a:prstGeom prst="rect">
          <a:avLst/>
        </a:prstGeom>
      </xdr:spPr>
    </xdr:pic>
    <xdr:clientData/>
  </xdr:twoCellAnchor>
  <xdr:twoCellAnchor editAs="oneCell">
    <xdr:from>
      <xdr:col>7</xdr:col>
      <xdr:colOff>247651</xdr:colOff>
      <xdr:row>48</xdr:row>
      <xdr:rowOff>114300</xdr:rowOff>
    </xdr:from>
    <xdr:to>
      <xdr:col>8</xdr:col>
      <xdr:colOff>460908</xdr:colOff>
      <xdr:row>52</xdr:row>
      <xdr:rowOff>87540</xdr:rowOff>
    </xdr:to>
    <xdr:pic>
      <xdr:nvPicPr>
        <xdr:cNvPr id="2051" name="Picture 2050">
          <a:extLst>
            <a:ext uri="{FF2B5EF4-FFF2-40B4-BE49-F238E27FC236}">
              <a16:creationId xmlns:a16="http://schemas.microsoft.com/office/drawing/2014/main" id="{7ECD4A68-9230-456A-866A-E6D95DACFDE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143501" y="9067800"/>
          <a:ext cx="822857" cy="720000"/>
        </a:xfrm>
        <a:prstGeom prst="rect">
          <a:avLst/>
        </a:prstGeom>
      </xdr:spPr>
    </xdr:pic>
    <xdr:clientData/>
  </xdr:twoCellAnchor>
  <xdr:twoCellAnchor editAs="oneCell">
    <xdr:from>
      <xdr:col>17</xdr:col>
      <xdr:colOff>190504</xdr:colOff>
      <xdr:row>18</xdr:row>
      <xdr:rowOff>133350</xdr:rowOff>
    </xdr:from>
    <xdr:to>
      <xdr:col>18</xdr:col>
      <xdr:colOff>348274</xdr:colOff>
      <xdr:row>22</xdr:row>
      <xdr:rowOff>142590</xdr:rowOff>
    </xdr:to>
    <xdr:pic>
      <xdr:nvPicPr>
        <xdr:cNvPr id="36" name="Picture 35">
          <a:extLst>
            <a:ext uri="{FF2B5EF4-FFF2-40B4-BE49-F238E27FC236}">
              <a16:creationId xmlns:a16="http://schemas.microsoft.com/office/drawing/2014/main" id="{BC9891B0-6C2F-47A9-85CF-7DA884325714}"/>
            </a:ext>
          </a:extLst>
        </xdr:cNvPr>
        <xdr:cNvPicPr>
          <a:picLocks noChangeAspect="1"/>
        </xdr:cNvPicPr>
      </xdr:nvPicPr>
      <xdr:blipFill rotWithShape="1">
        <a:blip xmlns:r="http://schemas.openxmlformats.org/officeDocument/2006/relationships" r:embed="rId31"/>
        <a:srcRect l="15281" t="5879" r="-1" b="1026"/>
        <a:stretch/>
      </xdr:blipFill>
      <xdr:spPr>
        <a:xfrm>
          <a:off x="8858254" y="9277350"/>
          <a:ext cx="767370" cy="756000"/>
        </a:xfrm>
        <a:prstGeom prst="rect">
          <a:avLst/>
        </a:prstGeom>
      </xdr:spPr>
    </xdr:pic>
    <xdr:clientData/>
  </xdr:twoCellAnchor>
  <xdr:twoCellAnchor editAs="oneCell">
    <xdr:from>
      <xdr:col>17</xdr:col>
      <xdr:colOff>171450</xdr:colOff>
      <xdr:row>23</xdr:row>
      <xdr:rowOff>114300</xdr:rowOff>
    </xdr:from>
    <xdr:to>
      <xdr:col>18</xdr:col>
      <xdr:colOff>315419</xdr:colOff>
      <xdr:row>27</xdr:row>
      <xdr:rowOff>123540</xdr:rowOff>
    </xdr:to>
    <xdr:pic>
      <xdr:nvPicPr>
        <xdr:cNvPr id="26" name="Picture 25">
          <a:extLst>
            <a:ext uri="{FF2B5EF4-FFF2-40B4-BE49-F238E27FC236}">
              <a16:creationId xmlns:a16="http://schemas.microsoft.com/office/drawing/2014/main" id="{114DD2E0-6164-46BC-829E-9F522E7EA48A}"/>
            </a:ext>
          </a:extLst>
        </xdr:cNvPr>
        <xdr:cNvPicPr>
          <a:picLocks noChangeAspect="1"/>
        </xdr:cNvPicPr>
      </xdr:nvPicPr>
      <xdr:blipFill>
        <a:blip xmlns:r="http://schemas.openxmlformats.org/officeDocument/2006/relationships" r:embed="rId32"/>
        <a:stretch>
          <a:fillRect/>
        </a:stretch>
      </xdr:blipFill>
      <xdr:spPr>
        <a:xfrm>
          <a:off x="8839200" y="10210800"/>
          <a:ext cx="753569" cy="756000"/>
        </a:xfrm>
        <a:prstGeom prst="rect">
          <a:avLst/>
        </a:prstGeom>
      </xdr:spPr>
    </xdr:pic>
    <xdr:clientData/>
  </xdr:twoCellAnchor>
  <xdr:twoCellAnchor editAs="oneCell">
    <xdr:from>
      <xdr:col>17</xdr:col>
      <xdr:colOff>190500</xdr:colOff>
      <xdr:row>28</xdr:row>
      <xdr:rowOff>95250</xdr:rowOff>
    </xdr:from>
    <xdr:to>
      <xdr:col>18</xdr:col>
      <xdr:colOff>311335</xdr:colOff>
      <xdr:row>32</xdr:row>
      <xdr:rowOff>68489</xdr:rowOff>
    </xdr:to>
    <xdr:pic>
      <xdr:nvPicPr>
        <xdr:cNvPr id="30" name="Picture 29">
          <a:extLst>
            <a:ext uri="{FF2B5EF4-FFF2-40B4-BE49-F238E27FC236}">
              <a16:creationId xmlns:a16="http://schemas.microsoft.com/office/drawing/2014/main" id="{882ACA11-D027-430A-BBB9-0273DECC1CBE}"/>
            </a:ext>
          </a:extLst>
        </xdr:cNvPr>
        <xdr:cNvPicPr>
          <a:picLocks noChangeAspect="1"/>
        </xdr:cNvPicPr>
      </xdr:nvPicPr>
      <xdr:blipFill>
        <a:blip xmlns:r="http://schemas.openxmlformats.org/officeDocument/2006/relationships" r:embed="rId33"/>
        <a:stretch>
          <a:fillRect/>
        </a:stretch>
      </xdr:blipFill>
      <xdr:spPr>
        <a:xfrm>
          <a:off x="8858250" y="11144250"/>
          <a:ext cx="730435" cy="720000"/>
        </a:xfrm>
        <a:prstGeom prst="rect">
          <a:avLst/>
        </a:prstGeom>
      </xdr:spPr>
    </xdr:pic>
    <xdr:clientData/>
  </xdr:twoCellAnchor>
  <xdr:twoCellAnchor editAs="oneCell">
    <xdr:from>
      <xdr:col>7</xdr:col>
      <xdr:colOff>274320</xdr:colOff>
      <xdr:row>58</xdr:row>
      <xdr:rowOff>106680</xdr:rowOff>
    </xdr:from>
    <xdr:to>
      <xdr:col>8</xdr:col>
      <xdr:colOff>429466</xdr:colOff>
      <xdr:row>62</xdr:row>
      <xdr:rowOff>95160</xdr:rowOff>
    </xdr:to>
    <xdr:pic>
      <xdr:nvPicPr>
        <xdr:cNvPr id="38" name="irc_mi" descr="Résultat de recherche d'images pour &quot;risque incendie picto&quot;">
          <a:extLst>
            <a:ext uri="{FF2B5EF4-FFF2-40B4-BE49-F238E27FC236}">
              <a16:creationId xmlns:a16="http://schemas.microsoft.com/office/drawing/2014/main" id="{7BA403E7-8C94-4262-8C75-C3DFBAE1AB3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181600" y="10774680"/>
          <a:ext cx="764746"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289561</xdr:colOff>
      <xdr:row>63</xdr:row>
      <xdr:rowOff>121920</xdr:rowOff>
    </xdr:from>
    <xdr:to>
      <xdr:col>8</xdr:col>
      <xdr:colOff>474444</xdr:colOff>
      <xdr:row>67</xdr:row>
      <xdr:rowOff>110400</xdr:rowOff>
    </xdr:to>
    <xdr:pic>
      <xdr:nvPicPr>
        <xdr:cNvPr id="39" name="irc_mi" descr="Résultat de recherche d'images pour &quot;risque espace confiné&quot;">
          <a:extLst>
            <a:ext uri="{FF2B5EF4-FFF2-40B4-BE49-F238E27FC236}">
              <a16:creationId xmlns:a16="http://schemas.microsoft.com/office/drawing/2014/main" id="{A4579248-7A43-44D6-9109-4B19FF7C19E7}"/>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196841" y="11734800"/>
          <a:ext cx="794483"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217714</xdr:colOff>
      <xdr:row>13</xdr:row>
      <xdr:rowOff>97971</xdr:rowOff>
    </xdr:from>
    <xdr:to>
      <xdr:col>18</xdr:col>
      <xdr:colOff>314868</xdr:colOff>
      <xdr:row>17</xdr:row>
      <xdr:rowOff>77742</xdr:rowOff>
    </xdr:to>
    <xdr:pic>
      <xdr:nvPicPr>
        <xdr:cNvPr id="2049" name="Picture 2048">
          <a:extLst>
            <a:ext uri="{FF2B5EF4-FFF2-40B4-BE49-F238E27FC236}">
              <a16:creationId xmlns:a16="http://schemas.microsoft.com/office/drawing/2014/main" id="{BC21E5F5-10A7-4863-87E3-9B206B755014}"/>
            </a:ext>
          </a:extLst>
        </xdr:cNvPr>
        <xdr:cNvPicPr>
          <a:picLocks noChangeAspect="1"/>
        </xdr:cNvPicPr>
      </xdr:nvPicPr>
      <xdr:blipFill>
        <a:blip xmlns:r="http://schemas.openxmlformats.org/officeDocument/2006/relationships" r:embed="rId36"/>
        <a:stretch>
          <a:fillRect/>
        </a:stretch>
      </xdr:blipFill>
      <xdr:spPr>
        <a:xfrm>
          <a:off x="8893628" y="8088085"/>
          <a:ext cx="706754" cy="720000"/>
        </a:xfrm>
        <a:prstGeom prst="rect">
          <a:avLst/>
        </a:prstGeom>
      </xdr:spPr>
    </xdr:pic>
    <xdr:clientData/>
  </xdr:twoCellAnchor>
  <xdr:twoCellAnchor editAs="oneCell">
    <xdr:from>
      <xdr:col>17</xdr:col>
      <xdr:colOff>250371</xdr:colOff>
      <xdr:row>33</xdr:row>
      <xdr:rowOff>97971</xdr:rowOff>
    </xdr:from>
    <xdr:to>
      <xdr:col>18</xdr:col>
      <xdr:colOff>355862</xdr:colOff>
      <xdr:row>37</xdr:row>
      <xdr:rowOff>77743</xdr:rowOff>
    </xdr:to>
    <xdr:pic>
      <xdr:nvPicPr>
        <xdr:cNvPr id="41" name="irc_mi" descr="Résultat de recherche d'images pour &quot;consignation obligation&quot;">
          <a:extLst>
            <a:ext uri="{FF2B5EF4-FFF2-40B4-BE49-F238E27FC236}">
              <a16:creationId xmlns:a16="http://schemas.microsoft.com/office/drawing/2014/main" id="{1D34C57D-F7CF-47F1-9568-BBD97622B2FC}"/>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4004" t="4163" r="3919" b="4266"/>
        <a:stretch/>
      </xdr:blipFill>
      <xdr:spPr bwMode="auto">
        <a:xfrm>
          <a:off x="8926285" y="11832771"/>
          <a:ext cx="715091"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320040</xdr:colOff>
      <xdr:row>68</xdr:row>
      <xdr:rowOff>106680</xdr:rowOff>
    </xdr:from>
    <xdr:to>
      <xdr:col>8</xdr:col>
      <xdr:colOff>482720</xdr:colOff>
      <xdr:row>72</xdr:row>
      <xdr:rowOff>95160</xdr:rowOff>
    </xdr:to>
    <xdr:pic>
      <xdr:nvPicPr>
        <xdr:cNvPr id="23" name="Picture 22">
          <a:extLst>
            <a:ext uri="{FF2B5EF4-FFF2-40B4-BE49-F238E27FC236}">
              <a16:creationId xmlns:a16="http://schemas.microsoft.com/office/drawing/2014/main" id="{AF01E94F-893B-48EC-B882-FAC92751BEB1}"/>
            </a:ext>
          </a:extLst>
        </xdr:cNvPr>
        <xdr:cNvPicPr>
          <a:picLocks noChangeAspect="1"/>
        </xdr:cNvPicPr>
      </xdr:nvPicPr>
      <xdr:blipFill>
        <a:blip xmlns:r="http://schemas.openxmlformats.org/officeDocument/2006/relationships" r:embed="rId38"/>
        <a:stretch>
          <a:fillRect/>
        </a:stretch>
      </xdr:blipFill>
      <xdr:spPr>
        <a:xfrm>
          <a:off x="5227320" y="12466320"/>
          <a:ext cx="772280" cy="720000"/>
        </a:xfrm>
        <a:prstGeom prst="rect">
          <a:avLst/>
        </a:prstGeom>
      </xdr:spPr>
    </xdr:pic>
    <xdr:clientData/>
  </xdr:twoCellAnchor>
  <xdr:twoCellAnchor editAs="oneCell">
    <xdr:from>
      <xdr:col>17</xdr:col>
      <xdr:colOff>243840</xdr:colOff>
      <xdr:row>3</xdr:row>
      <xdr:rowOff>106680</xdr:rowOff>
    </xdr:from>
    <xdr:to>
      <xdr:col>18</xdr:col>
      <xdr:colOff>360316</xdr:colOff>
      <xdr:row>7</xdr:row>
      <xdr:rowOff>84577</xdr:rowOff>
    </xdr:to>
    <xdr:pic>
      <xdr:nvPicPr>
        <xdr:cNvPr id="42" name="Picture 41">
          <a:extLst>
            <a:ext uri="{FF2B5EF4-FFF2-40B4-BE49-F238E27FC236}">
              <a16:creationId xmlns:a16="http://schemas.microsoft.com/office/drawing/2014/main" id="{34FD218D-494B-469B-8387-8C30094F7F84}"/>
            </a:ext>
          </a:extLst>
        </xdr:cNvPr>
        <xdr:cNvPicPr>
          <a:picLocks noChangeAspect="1"/>
        </xdr:cNvPicPr>
      </xdr:nvPicPr>
      <xdr:blipFill>
        <a:blip xmlns:r="http://schemas.openxmlformats.org/officeDocument/2006/relationships" r:embed="rId39"/>
        <a:stretch>
          <a:fillRect/>
        </a:stretch>
      </xdr:blipFill>
      <xdr:spPr>
        <a:xfrm>
          <a:off x="11369040" y="701040"/>
          <a:ext cx="726076" cy="720000"/>
        </a:xfrm>
        <a:prstGeom prst="rect">
          <a:avLst/>
        </a:prstGeom>
      </xdr:spPr>
    </xdr:pic>
    <xdr:clientData/>
  </xdr:twoCellAnchor>
  <xdr:twoCellAnchor editAs="oneCell">
    <xdr:from>
      <xdr:col>3</xdr:col>
      <xdr:colOff>190501</xdr:colOff>
      <xdr:row>73</xdr:row>
      <xdr:rowOff>79375</xdr:rowOff>
    </xdr:from>
    <xdr:to>
      <xdr:col>4</xdr:col>
      <xdr:colOff>419119</xdr:colOff>
      <xdr:row>77</xdr:row>
      <xdr:rowOff>155575</xdr:rowOff>
    </xdr:to>
    <xdr:pic>
      <xdr:nvPicPr>
        <xdr:cNvPr id="46" name="irc_mi" descr="Résultat de recherche d'images pour &quot;picto amiante&quot;">
          <a:extLst>
            <a:ext uri="{FF2B5EF4-FFF2-40B4-BE49-F238E27FC236}">
              <a16:creationId xmlns:a16="http://schemas.microsoft.com/office/drawing/2014/main" id="{8F2EC736-FF8E-49FE-BA0D-764188735C5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746376" y="13827125"/>
          <a:ext cx="831868"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73</xdr:row>
      <xdr:rowOff>158750</xdr:rowOff>
    </xdr:from>
    <xdr:to>
      <xdr:col>8</xdr:col>
      <xdr:colOff>424515</xdr:colOff>
      <xdr:row>77</xdr:row>
      <xdr:rowOff>76200</xdr:rowOff>
    </xdr:to>
    <xdr:pic>
      <xdr:nvPicPr>
        <xdr:cNvPr id="47" name="irc_mi" descr="Résultat de recherche d'images pour &quot;picto laser&quot;">
          <a:extLst>
            <a:ext uri="{FF2B5EF4-FFF2-40B4-BE49-F238E27FC236}">
              <a16:creationId xmlns:a16="http://schemas.microsoft.com/office/drawing/2014/main" id="{28D2D785-9D38-42AF-90EB-A9FD9E047B26}"/>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556250" y="13906500"/>
          <a:ext cx="773765" cy="67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18498</xdr:colOff>
      <xdr:row>17</xdr:row>
      <xdr:rowOff>68579</xdr:rowOff>
    </xdr:from>
    <xdr:ext cx="683425" cy="720000"/>
    <xdr:pic>
      <xdr:nvPicPr>
        <xdr:cNvPr id="3" name="Picture 2" descr="Résultat de recherche d'images pour &quot;obligation&quot;">
          <a:extLst>
            <a:ext uri="{FF2B5EF4-FFF2-40B4-BE49-F238E27FC236}">
              <a16:creationId xmlns:a16="http://schemas.microsoft.com/office/drawing/2014/main" id="{1B47A48C-8E40-4699-A0F3-1C9A613A0F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7698" y="8481059"/>
          <a:ext cx="683425"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3810</xdr:colOff>
      <xdr:row>21</xdr:row>
      <xdr:rowOff>19049</xdr:rowOff>
    </xdr:from>
    <xdr:ext cx="712800" cy="720000"/>
    <xdr:pic>
      <xdr:nvPicPr>
        <xdr:cNvPr id="4" name="Picture 3">
          <a:extLst>
            <a:ext uri="{FF2B5EF4-FFF2-40B4-BE49-F238E27FC236}">
              <a16:creationId xmlns:a16="http://schemas.microsoft.com/office/drawing/2014/main" id="{5EBFE522-D6DD-4160-AC83-ED35AB2D79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3010" y="9330689"/>
          <a:ext cx="712800" cy="720000"/>
        </a:xfrm>
        <a:prstGeom prst="rect">
          <a:avLst/>
        </a:prstGeom>
      </xdr:spPr>
    </xdr:pic>
    <xdr:clientData/>
  </xdr:oneCellAnchor>
  <xdr:oneCellAnchor>
    <xdr:from>
      <xdr:col>14</xdr:col>
      <xdr:colOff>15743</xdr:colOff>
      <xdr:row>17</xdr:row>
      <xdr:rowOff>115229</xdr:rowOff>
    </xdr:from>
    <xdr:ext cx="720000" cy="720000"/>
    <xdr:pic>
      <xdr:nvPicPr>
        <xdr:cNvPr id="5" name="Picture 4" descr="http://www.sentral.be/secure/showfile.aspx?id=OB1992960.gif">
          <a:extLst>
            <a:ext uri="{FF2B5EF4-FFF2-40B4-BE49-F238E27FC236}">
              <a16:creationId xmlns:a16="http://schemas.microsoft.com/office/drawing/2014/main" id="{3507FE06-88AC-4F0A-8669-3435682A31B5}"/>
            </a:ext>
          </a:extLst>
        </xdr:cNvPr>
        <xdr:cNvPicPr/>
      </xdr:nvPicPr>
      <xdr:blipFill>
        <a:blip xmlns:r="http://schemas.openxmlformats.org/officeDocument/2006/relationships" r:embed="rId3" cstate="print"/>
        <a:srcRect/>
        <a:stretch>
          <a:fillRect/>
        </a:stretch>
      </xdr:blipFill>
      <xdr:spPr bwMode="auto">
        <a:xfrm>
          <a:off x="9525503" y="8527709"/>
          <a:ext cx="720000" cy="720000"/>
        </a:xfrm>
        <a:prstGeom prst="rect">
          <a:avLst/>
        </a:prstGeom>
        <a:noFill/>
        <a:ln w="9525">
          <a:noFill/>
          <a:miter lim="800000"/>
          <a:headEnd/>
          <a:tailEnd/>
        </a:ln>
      </xdr:spPr>
    </xdr:pic>
    <xdr:clientData/>
  </xdr:oneCellAnchor>
  <xdr:oneCellAnchor>
    <xdr:from>
      <xdr:col>15</xdr:col>
      <xdr:colOff>125730</xdr:colOff>
      <xdr:row>17</xdr:row>
      <xdr:rowOff>115229</xdr:rowOff>
    </xdr:from>
    <xdr:ext cx="720000" cy="720000"/>
    <xdr:pic>
      <xdr:nvPicPr>
        <xdr:cNvPr id="6" name="Picture 5" descr="http://www.sentral.be/secure/showfile.aspx?id=OB1992956.gif">
          <a:extLst>
            <a:ext uri="{FF2B5EF4-FFF2-40B4-BE49-F238E27FC236}">
              <a16:creationId xmlns:a16="http://schemas.microsoft.com/office/drawing/2014/main" id="{8CBFA4C4-338A-43C6-B601-E446B180F932}"/>
            </a:ext>
          </a:extLst>
        </xdr:cNvPr>
        <xdr:cNvPicPr/>
      </xdr:nvPicPr>
      <xdr:blipFill rotWithShape="1">
        <a:blip xmlns:r="http://schemas.openxmlformats.org/officeDocument/2006/relationships" r:embed="rId4" cstate="print"/>
        <a:srcRect b="2308"/>
        <a:stretch/>
      </xdr:blipFill>
      <xdr:spPr bwMode="auto">
        <a:xfrm>
          <a:off x="10245090" y="8527709"/>
          <a:ext cx="720000" cy="720000"/>
        </a:xfrm>
        <a:prstGeom prst="rect">
          <a:avLst/>
        </a:prstGeom>
        <a:noFill/>
        <a:ln w="9525">
          <a:noFill/>
          <a:miter lim="800000"/>
          <a:headEnd/>
          <a:tailEnd/>
        </a:ln>
      </xdr:spPr>
    </xdr:pic>
    <xdr:clientData/>
  </xdr:oneCellAnchor>
  <xdr:twoCellAnchor>
    <xdr:from>
      <xdr:col>17</xdr:col>
      <xdr:colOff>77472</xdr:colOff>
      <xdr:row>16</xdr:row>
      <xdr:rowOff>406400</xdr:rowOff>
    </xdr:from>
    <xdr:to>
      <xdr:col>19</xdr:col>
      <xdr:colOff>579192</xdr:colOff>
      <xdr:row>24</xdr:row>
      <xdr:rowOff>162560</xdr:rowOff>
    </xdr:to>
    <xdr:grpSp>
      <xdr:nvGrpSpPr>
        <xdr:cNvPr id="7" name="Group 6">
          <a:extLst>
            <a:ext uri="{FF2B5EF4-FFF2-40B4-BE49-F238E27FC236}">
              <a16:creationId xmlns:a16="http://schemas.microsoft.com/office/drawing/2014/main" id="{B796A9DE-8E96-457F-9893-95BF5C80B455}"/>
            </a:ext>
          </a:extLst>
        </xdr:cNvPr>
        <xdr:cNvGrpSpPr/>
      </xdr:nvGrpSpPr>
      <xdr:grpSpPr>
        <a:xfrm>
          <a:off x="11830177" y="8213777"/>
          <a:ext cx="2000736" cy="1952635"/>
          <a:chOff x="11612880" y="8747760"/>
          <a:chExt cx="2118359" cy="1600200"/>
        </a:xfrm>
      </xdr:grpSpPr>
      <xdr:sp macro="" textlink="">
        <xdr:nvSpPr>
          <xdr:cNvPr id="8" name="Freeform 27">
            <a:extLst>
              <a:ext uri="{FF2B5EF4-FFF2-40B4-BE49-F238E27FC236}">
                <a16:creationId xmlns:a16="http://schemas.microsoft.com/office/drawing/2014/main" id="{4F8BC537-7EA0-4F97-B81F-AB8027BC6C7D}"/>
              </a:ext>
            </a:extLst>
          </xdr:cNvPr>
          <xdr:cNvSpPr>
            <a:spLocks/>
          </xdr:cNvSpPr>
        </xdr:nvSpPr>
        <xdr:spPr bwMode="auto">
          <a:xfrm>
            <a:off x="11643360" y="8747760"/>
            <a:ext cx="2053377" cy="547421"/>
          </a:xfrm>
          <a:custGeom>
            <a:avLst/>
            <a:gdLst/>
            <a:ahLst/>
            <a:cxnLst>
              <a:cxn ang="0">
                <a:pos x="1211" y="0"/>
              </a:cxn>
              <a:cxn ang="0">
                <a:pos x="0" y="1211"/>
              </a:cxn>
              <a:cxn ang="0">
                <a:pos x="0" y="6054"/>
              </a:cxn>
              <a:cxn ang="0">
                <a:pos x="1211" y="7264"/>
              </a:cxn>
              <a:cxn ang="0">
                <a:pos x="25718" y="7264"/>
              </a:cxn>
              <a:cxn ang="0">
                <a:pos x="26928" y="6054"/>
              </a:cxn>
              <a:cxn ang="0">
                <a:pos x="26928" y="1211"/>
              </a:cxn>
              <a:cxn ang="0">
                <a:pos x="25718" y="0"/>
              </a:cxn>
              <a:cxn ang="0">
                <a:pos x="1211" y="0"/>
              </a:cxn>
            </a:cxnLst>
            <a:rect l="0" t="0" r="r" b="b"/>
            <a:pathLst>
              <a:path w="26928" h="7264">
                <a:moveTo>
                  <a:pt x="1211" y="0"/>
                </a:moveTo>
                <a:cubicBezTo>
                  <a:pt x="543" y="0"/>
                  <a:pt x="0" y="543"/>
                  <a:pt x="0" y="1211"/>
                </a:cubicBezTo>
                <a:lnTo>
                  <a:pt x="0" y="6054"/>
                </a:lnTo>
                <a:cubicBezTo>
                  <a:pt x="0" y="6722"/>
                  <a:pt x="543" y="7264"/>
                  <a:pt x="1211" y="7264"/>
                </a:cubicBezTo>
                <a:lnTo>
                  <a:pt x="25718" y="7264"/>
                </a:lnTo>
                <a:cubicBezTo>
                  <a:pt x="26386" y="7264"/>
                  <a:pt x="26928" y="6722"/>
                  <a:pt x="26928" y="6054"/>
                </a:cubicBezTo>
                <a:lnTo>
                  <a:pt x="26928" y="1211"/>
                </a:lnTo>
                <a:cubicBezTo>
                  <a:pt x="26928" y="543"/>
                  <a:pt x="26386" y="0"/>
                  <a:pt x="25718" y="0"/>
                </a:cubicBezTo>
                <a:lnTo>
                  <a:pt x="1211" y="0"/>
                </a:lnTo>
                <a:close/>
              </a:path>
            </a:pathLst>
          </a:custGeom>
          <a:solidFill>
            <a:schemeClr val="tx2">
              <a:lumMod val="60000"/>
              <a:lumOff val="40000"/>
            </a:schemeClr>
          </a:solidFill>
          <a:ln w="0">
            <a:noFill/>
            <a:prstDash val="solid"/>
            <a:round/>
            <a:headEnd/>
            <a:tailEnd/>
          </a:ln>
        </xdr:spPr>
        <xdr:txBody>
          <a:bodyPr vert="horz" wrap="square" lIns="91440" tIns="45720" rIns="91440" bIns="45720" numCol="1" anchor="ctr" anchorCtr="0" compatLnSpc="1">
            <a:prstTxWarp prst="textNoShape">
              <a:avLst/>
            </a:prstTxWarp>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600" b="1">
                <a:solidFill>
                  <a:schemeClr val="bg1"/>
                </a:solidFill>
                <a:latin typeface="Arial" panose="020B0604020202020204" pitchFamily="34" charset="0"/>
                <a:cs typeface="Arial" panose="020B0604020202020204" pitchFamily="34" charset="0"/>
              </a:rPr>
              <a:t> DECHETS</a:t>
            </a:r>
          </a:p>
        </xdr:txBody>
      </xdr:sp>
      <xdr:sp macro="" textlink="">
        <xdr:nvSpPr>
          <xdr:cNvPr id="9" name="Rectangle à coins arrondis 1924">
            <a:extLst>
              <a:ext uri="{FF2B5EF4-FFF2-40B4-BE49-F238E27FC236}">
                <a16:creationId xmlns:a16="http://schemas.microsoft.com/office/drawing/2014/main" id="{4460C41B-6938-4A85-B34A-70D8DB9C1181}"/>
              </a:ext>
            </a:extLst>
          </xdr:cNvPr>
          <xdr:cNvSpPr/>
        </xdr:nvSpPr>
        <xdr:spPr>
          <a:xfrm>
            <a:off x="11612880" y="9357360"/>
            <a:ext cx="2118359" cy="990600"/>
          </a:xfrm>
          <a:prstGeom prst="roundRect">
            <a:avLst/>
          </a:prstGeom>
          <a:solidFill>
            <a:schemeClr val="accent1">
              <a:lumMod val="20000"/>
              <a:lumOff val="80000"/>
            </a:schemeClr>
          </a:solidFill>
          <a:ln w="15875">
            <a:solidFill>
              <a:srgbClr val="4119E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200" b="1">
                <a:solidFill>
                  <a:schemeClr val="tx2"/>
                </a:solidFill>
                <a:latin typeface="Arial" panose="020B0604020202020204" pitchFamily="34" charset="0"/>
                <a:cs typeface="Arial" panose="020B0604020202020204" pitchFamily="34" charset="0"/>
              </a:rPr>
              <a:t>Pensez</a:t>
            </a:r>
            <a:r>
              <a:rPr lang="fr-FR" sz="1200" b="1" baseline="0">
                <a:solidFill>
                  <a:schemeClr val="tx2"/>
                </a:solidFill>
                <a:latin typeface="Arial" panose="020B0604020202020204" pitchFamily="34" charset="0"/>
                <a:cs typeface="Arial" panose="020B0604020202020204" pitchFamily="34" charset="0"/>
              </a:rPr>
              <a:t> au tri !</a:t>
            </a:r>
          </a:p>
          <a:p>
            <a:pPr algn="ctr"/>
            <a:r>
              <a:rPr lang="fr-FR" sz="1200" b="1">
                <a:solidFill>
                  <a:schemeClr val="tx2"/>
                </a:solidFill>
                <a:latin typeface="Arial" panose="020B0604020202020204" pitchFamily="34" charset="0"/>
                <a:cs typeface="Arial" panose="020B0604020202020204" pitchFamily="34" charset="0"/>
              </a:rPr>
              <a:t>Réduire, trier,</a:t>
            </a:r>
            <a:r>
              <a:rPr lang="fr-FR" sz="1200" b="1" baseline="0">
                <a:solidFill>
                  <a:schemeClr val="tx2"/>
                </a:solidFill>
                <a:latin typeface="Arial" panose="020B0604020202020204" pitchFamily="34" charset="0"/>
                <a:cs typeface="Arial" panose="020B0604020202020204" pitchFamily="34" charset="0"/>
              </a:rPr>
              <a:t> valoriser nos déchets. </a:t>
            </a:r>
          </a:p>
          <a:p>
            <a:pPr algn="ctr"/>
            <a:r>
              <a:rPr lang="fr-FR" sz="1200" b="1" baseline="0">
                <a:solidFill>
                  <a:schemeClr val="tx2"/>
                </a:solidFill>
                <a:latin typeface="Arial" panose="020B0604020202020204" pitchFamily="34" charset="0"/>
                <a:cs typeface="Arial" panose="020B0604020202020204" pitchFamily="34" charset="0"/>
              </a:rPr>
              <a:t>On a tous à y gagner !</a:t>
            </a:r>
          </a:p>
        </xdr:txBody>
      </xdr:sp>
      <xdr:pic>
        <xdr:nvPicPr>
          <xdr:cNvPr id="10" name="Picture 9">
            <a:extLst>
              <a:ext uri="{FF2B5EF4-FFF2-40B4-BE49-F238E27FC236}">
                <a16:creationId xmlns:a16="http://schemas.microsoft.com/office/drawing/2014/main" id="{D25F78C8-C011-4D86-B7DC-8918FBFB0B65}"/>
              </a:ext>
            </a:extLst>
          </xdr:cNvPr>
          <xdr:cNvPicPr>
            <a:picLocks noChangeAspect="1"/>
          </xdr:cNvPicPr>
        </xdr:nvPicPr>
        <xdr:blipFill>
          <a:blip xmlns:r="http://schemas.openxmlformats.org/officeDocument/2006/relationships" r:embed="rId5"/>
          <a:stretch>
            <a:fillRect/>
          </a:stretch>
        </xdr:blipFill>
        <xdr:spPr>
          <a:xfrm>
            <a:off x="13116417" y="8793479"/>
            <a:ext cx="452083" cy="468000"/>
          </a:xfrm>
          <a:prstGeom prst="rect">
            <a:avLst/>
          </a:prstGeom>
        </xdr:spPr>
      </xdr:pic>
    </xdr:grpSp>
    <xdr:clientData/>
  </xdr:twoCellAnchor>
  <xdr:oneCellAnchor>
    <xdr:from>
      <xdr:col>12</xdr:col>
      <xdr:colOff>482599</xdr:colOff>
      <xdr:row>17</xdr:row>
      <xdr:rowOff>107631</xdr:rowOff>
    </xdr:from>
    <xdr:ext cx="720000" cy="735197"/>
    <xdr:pic>
      <xdr:nvPicPr>
        <xdr:cNvPr id="14" name="Picture 13">
          <a:extLst>
            <a:ext uri="{FF2B5EF4-FFF2-40B4-BE49-F238E27FC236}">
              <a16:creationId xmlns:a16="http://schemas.microsoft.com/office/drawing/2014/main" id="{B2204ACA-7D60-49AF-AB81-E9C1A03C6B4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125" t="3125" r="3125" b="3472"/>
        <a:stretch/>
      </xdr:blipFill>
      <xdr:spPr>
        <a:xfrm>
          <a:off x="8773159" y="8520111"/>
          <a:ext cx="720000" cy="735197"/>
        </a:xfrm>
        <a:prstGeom prst="rect">
          <a:avLst/>
        </a:prstGeom>
      </xdr:spPr>
    </xdr:pic>
    <xdr:clientData/>
  </xdr:oneCellAnchor>
  <xdr:oneCellAnchor>
    <xdr:from>
      <xdr:col>15</xdr:col>
      <xdr:colOff>484670</xdr:colOff>
      <xdr:row>21</xdr:row>
      <xdr:rowOff>41634</xdr:rowOff>
    </xdr:from>
    <xdr:ext cx="720000" cy="732077"/>
    <xdr:pic>
      <xdr:nvPicPr>
        <xdr:cNvPr id="15" name="Picture 14">
          <a:extLst>
            <a:ext uri="{FF2B5EF4-FFF2-40B4-BE49-F238E27FC236}">
              <a16:creationId xmlns:a16="http://schemas.microsoft.com/office/drawing/2014/main" id="{0B11BF18-C464-42B9-AD86-CA25B95CBD3C}"/>
            </a:ext>
          </a:extLst>
        </xdr:cNvPr>
        <xdr:cNvPicPr>
          <a:picLocks noChangeAspect="1"/>
        </xdr:cNvPicPr>
      </xdr:nvPicPr>
      <xdr:blipFill>
        <a:blip xmlns:r="http://schemas.openxmlformats.org/officeDocument/2006/relationships" r:embed="rId7"/>
        <a:stretch>
          <a:fillRect/>
        </a:stretch>
      </xdr:blipFill>
      <xdr:spPr>
        <a:xfrm>
          <a:off x="10756430" y="9597114"/>
          <a:ext cx="720000" cy="732077"/>
        </a:xfrm>
        <a:prstGeom prst="rect">
          <a:avLst/>
        </a:prstGeom>
      </xdr:spPr>
    </xdr:pic>
    <xdr:clientData/>
  </xdr:oneCellAnchor>
  <xdr:oneCellAnchor>
    <xdr:from>
      <xdr:col>12</xdr:col>
      <xdr:colOff>167639</xdr:colOff>
      <xdr:row>21</xdr:row>
      <xdr:rowOff>47625</xdr:rowOff>
    </xdr:from>
    <xdr:ext cx="720000" cy="720095"/>
    <xdr:pic>
      <xdr:nvPicPr>
        <xdr:cNvPr id="16" name="Picture 15">
          <a:extLst>
            <a:ext uri="{FF2B5EF4-FFF2-40B4-BE49-F238E27FC236}">
              <a16:creationId xmlns:a16="http://schemas.microsoft.com/office/drawing/2014/main" id="{BAE76C7F-C05C-4851-B821-515ED7FE4BF4}"/>
            </a:ext>
          </a:extLst>
        </xdr:cNvPr>
        <xdr:cNvPicPr>
          <a:picLocks noChangeAspect="1"/>
        </xdr:cNvPicPr>
      </xdr:nvPicPr>
      <xdr:blipFill>
        <a:blip xmlns:r="http://schemas.openxmlformats.org/officeDocument/2006/relationships" r:embed="rId8"/>
        <a:stretch>
          <a:fillRect/>
        </a:stretch>
      </xdr:blipFill>
      <xdr:spPr>
        <a:xfrm>
          <a:off x="8610599" y="9603105"/>
          <a:ext cx="720000" cy="720095"/>
        </a:xfrm>
        <a:prstGeom prst="rect">
          <a:avLst/>
        </a:prstGeom>
      </xdr:spPr>
    </xdr:pic>
    <xdr:clientData/>
  </xdr:oneCellAnchor>
  <xdr:oneCellAnchor>
    <xdr:from>
      <xdr:col>13</xdr:col>
      <xdr:colOff>261833</xdr:colOff>
      <xdr:row>21</xdr:row>
      <xdr:rowOff>45986</xdr:rowOff>
    </xdr:from>
    <xdr:ext cx="720000" cy="723373"/>
    <xdr:pic>
      <xdr:nvPicPr>
        <xdr:cNvPr id="17" name="Picture 16">
          <a:extLst>
            <a:ext uri="{FF2B5EF4-FFF2-40B4-BE49-F238E27FC236}">
              <a16:creationId xmlns:a16="http://schemas.microsoft.com/office/drawing/2014/main" id="{5ECD0895-08D9-4548-83F0-2C49BF7876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14393" y="9601466"/>
          <a:ext cx="720000" cy="723373"/>
        </a:xfrm>
        <a:prstGeom prst="rect">
          <a:avLst/>
        </a:prstGeom>
      </xdr:spPr>
    </xdr:pic>
    <xdr:clientData/>
  </xdr:oneCellAnchor>
  <xdr:twoCellAnchor editAs="oneCell">
    <xdr:from>
      <xdr:col>14</xdr:col>
      <xdr:colOff>368363</xdr:colOff>
      <xdr:row>21</xdr:row>
      <xdr:rowOff>47673</xdr:rowOff>
    </xdr:from>
    <xdr:to>
      <xdr:col>15</xdr:col>
      <xdr:colOff>478763</xdr:colOff>
      <xdr:row>24</xdr:row>
      <xdr:rowOff>173312</xdr:rowOff>
    </xdr:to>
    <xdr:pic>
      <xdr:nvPicPr>
        <xdr:cNvPr id="18" name="Picture 17">
          <a:extLst>
            <a:ext uri="{FF2B5EF4-FFF2-40B4-BE49-F238E27FC236}">
              <a16:creationId xmlns:a16="http://schemas.microsoft.com/office/drawing/2014/main" id="{B180F0A3-5B8B-4738-9207-63685BC18C7B}"/>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8383" t="1" r="18297" b="5223"/>
        <a:stretch/>
      </xdr:blipFill>
      <xdr:spPr>
        <a:xfrm>
          <a:off x="10030523" y="9603153"/>
          <a:ext cx="720000" cy="719999"/>
        </a:xfrm>
        <a:prstGeom prst="rect">
          <a:avLst/>
        </a:prstGeom>
      </xdr:spPr>
    </xdr:pic>
    <xdr:clientData/>
  </xdr:twoCellAnchor>
  <xdr:oneCellAnchor>
    <xdr:from>
      <xdr:col>9</xdr:col>
      <xdr:colOff>395869</xdr:colOff>
      <xdr:row>6</xdr:row>
      <xdr:rowOff>167640</xdr:rowOff>
    </xdr:from>
    <xdr:ext cx="781703" cy="720000"/>
    <xdr:pic>
      <xdr:nvPicPr>
        <xdr:cNvPr id="19" name="irc_mi" descr="Résultat de recherche d'images pour &quot;pictogramme chute de hauteur&quot;">
          <a:extLst>
            <a:ext uri="{FF2B5EF4-FFF2-40B4-BE49-F238E27FC236}">
              <a16:creationId xmlns:a16="http://schemas.microsoft.com/office/drawing/2014/main" id="{61714304-2CD1-46B3-B800-8555C59C4CE3}"/>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6296" b="7037"/>
        <a:stretch/>
      </xdr:blipFill>
      <xdr:spPr bwMode="auto">
        <a:xfrm>
          <a:off x="6034669" y="1889760"/>
          <a:ext cx="78170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438796</xdr:colOff>
      <xdr:row>6</xdr:row>
      <xdr:rowOff>218440</xdr:rowOff>
    </xdr:from>
    <xdr:to>
      <xdr:col>16</xdr:col>
      <xdr:colOff>546881</xdr:colOff>
      <xdr:row>7</xdr:row>
      <xdr:rowOff>1554</xdr:rowOff>
    </xdr:to>
    <xdr:pic>
      <xdr:nvPicPr>
        <xdr:cNvPr id="20" name="Picture 19">
          <a:extLst>
            <a:ext uri="{FF2B5EF4-FFF2-40B4-BE49-F238E27FC236}">
              <a16:creationId xmlns:a16="http://schemas.microsoft.com/office/drawing/2014/main" id="{359256D8-1BC9-4613-91EB-D5903D824981}"/>
            </a:ext>
          </a:extLst>
        </xdr:cNvPr>
        <xdr:cNvPicPr>
          <a:picLocks noChangeAspect="1"/>
        </xdr:cNvPicPr>
      </xdr:nvPicPr>
      <xdr:blipFill>
        <a:blip xmlns:r="http://schemas.openxmlformats.org/officeDocument/2006/relationships" r:embed="rId12"/>
        <a:stretch>
          <a:fillRect/>
        </a:stretch>
      </xdr:blipFill>
      <xdr:spPr>
        <a:xfrm>
          <a:off x="10558156" y="1940560"/>
          <a:ext cx="717685" cy="720000"/>
        </a:xfrm>
        <a:prstGeom prst="rect">
          <a:avLst/>
        </a:prstGeom>
      </xdr:spPr>
    </xdr:pic>
    <xdr:clientData/>
  </xdr:twoCellAnchor>
  <xdr:oneCellAnchor>
    <xdr:from>
      <xdr:col>9</xdr:col>
      <xdr:colOff>368539</xdr:colOff>
      <xdr:row>7</xdr:row>
      <xdr:rowOff>60960</xdr:rowOff>
    </xdr:from>
    <xdr:ext cx="836363" cy="720000"/>
    <xdr:pic>
      <xdr:nvPicPr>
        <xdr:cNvPr id="21" name="Picture 20">
          <a:extLst>
            <a:ext uri="{FF2B5EF4-FFF2-40B4-BE49-F238E27FC236}">
              <a16:creationId xmlns:a16="http://schemas.microsoft.com/office/drawing/2014/main" id="{D653E7C6-C686-4742-A1F6-F882CF3AB45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2359" t="13625" r="35490" b="34493"/>
        <a:stretch/>
      </xdr:blipFill>
      <xdr:spPr>
        <a:xfrm>
          <a:off x="6007339" y="2727960"/>
          <a:ext cx="836363" cy="720000"/>
        </a:xfrm>
        <a:prstGeom prst="rect">
          <a:avLst/>
        </a:prstGeom>
      </xdr:spPr>
    </xdr:pic>
    <xdr:clientData/>
  </xdr:oneCellAnchor>
  <xdr:twoCellAnchor editAs="oneCell">
    <xdr:from>
      <xdr:col>9</xdr:col>
      <xdr:colOff>426720</xdr:colOff>
      <xdr:row>9</xdr:row>
      <xdr:rowOff>106680</xdr:rowOff>
    </xdr:from>
    <xdr:to>
      <xdr:col>10</xdr:col>
      <xdr:colOff>537120</xdr:colOff>
      <xdr:row>9</xdr:row>
      <xdr:rowOff>783060</xdr:rowOff>
    </xdr:to>
    <xdr:pic>
      <xdr:nvPicPr>
        <xdr:cNvPr id="22" name="Picture 21">
          <a:extLst>
            <a:ext uri="{FF2B5EF4-FFF2-40B4-BE49-F238E27FC236}">
              <a16:creationId xmlns:a16="http://schemas.microsoft.com/office/drawing/2014/main" id="{B5755654-6D63-4559-8A51-F226A602AD97}"/>
            </a:ext>
          </a:extLst>
        </xdr:cNvPr>
        <xdr:cNvPicPr>
          <a:picLocks/>
        </xdr:cNvPicPr>
      </xdr:nvPicPr>
      <xdr:blipFill rotWithShape="1">
        <a:blip xmlns:r="http://schemas.openxmlformats.org/officeDocument/2006/relationships" r:embed="rId14"/>
        <a:srcRect l="10272" t="6944" r="4042" b="7095"/>
        <a:stretch/>
      </xdr:blipFill>
      <xdr:spPr>
        <a:xfrm>
          <a:off x="6065520" y="4480560"/>
          <a:ext cx="720000" cy="676380"/>
        </a:xfrm>
        <a:prstGeom prst="rect">
          <a:avLst/>
        </a:prstGeom>
      </xdr:spPr>
    </xdr:pic>
    <xdr:clientData/>
  </xdr:twoCellAnchor>
  <xdr:twoCellAnchor editAs="oneCell">
    <xdr:from>
      <xdr:col>9</xdr:col>
      <xdr:colOff>404347</xdr:colOff>
      <xdr:row>10</xdr:row>
      <xdr:rowOff>60960</xdr:rowOff>
    </xdr:from>
    <xdr:to>
      <xdr:col>10</xdr:col>
      <xdr:colOff>559493</xdr:colOff>
      <xdr:row>10</xdr:row>
      <xdr:rowOff>780960</xdr:rowOff>
    </xdr:to>
    <xdr:pic>
      <xdr:nvPicPr>
        <xdr:cNvPr id="23" name="irc_mi" descr="Résultat de recherche d'images pour &quot;risque incendie picto&quot;">
          <a:extLst>
            <a:ext uri="{FF2B5EF4-FFF2-40B4-BE49-F238E27FC236}">
              <a16:creationId xmlns:a16="http://schemas.microsoft.com/office/drawing/2014/main" id="{7D6192EE-2E07-4A47-8226-380B3FB9FC3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043147" y="5303520"/>
          <a:ext cx="764746"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393893</xdr:colOff>
      <xdr:row>11</xdr:row>
      <xdr:rowOff>76200</xdr:rowOff>
    </xdr:from>
    <xdr:to>
      <xdr:col>10</xdr:col>
      <xdr:colOff>569947</xdr:colOff>
      <xdr:row>11</xdr:row>
      <xdr:rowOff>796200</xdr:rowOff>
    </xdr:to>
    <xdr:pic>
      <xdr:nvPicPr>
        <xdr:cNvPr id="24" name="Picture 23">
          <a:extLst>
            <a:ext uri="{FF2B5EF4-FFF2-40B4-BE49-F238E27FC236}">
              <a16:creationId xmlns:a16="http://schemas.microsoft.com/office/drawing/2014/main" id="{FCC16FB3-88C9-41FF-8870-FAA01F56D11A}"/>
            </a:ext>
          </a:extLst>
        </xdr:cNvPr>
        <xdr:cNvPicPr>
          <a:picLocks noChangeAspect="1"/>
        </xdr:cNvPicPr>
      </xdr:nvPicPr>
      <xdr:blipFill rotWithShape="1">
        <a:blip xmlns:r="http://schemas.openxmlformats.org/officeDocument/2006/relationships" r:embed="rId16"/>
        <a:srcRect t="13119" r="5751" b="5081"/>
        <a:stretch/>
      </xdr:blipFill>
      <xdr:spPr>
        <a:xfrm>
          <a:off x="6032693" y="6187440"/>
          <a:ext cx="785654" cy="720000"/>
        </a:xfrm>
        <a:prstGeom prst="rect">
          <a:avLst/>
        </a:prstGeom>
      </xdr:spPr>
    </xdr:pic>
    <xdr:clientData/>
  </xdr:twoCellAnchor>
  <xdr:twoCellAnchor editAs="oneCell">
    <xdr:from>
      <xdr:col>9</xdr:col>
      <xdr:colOff>419767</xdr:colOff>
      <xdr:row>8</xdr:row>
      <xdr:rowOff>60960</xdr:rowOff>
    </xdr:from>
    <xdr:to>
      <xdr:col>10</xdr:col>
      <xdr:colOff>544073</xdr:colOff>
      <xdr:row>8</xdr:row>
      <xdr:rowOff>708960</xdr:rowOff>
    </xdr:to>
    <xdr:pic>
      <xdr:nvPicPr>
        <xdr:cNvPr id="25" name="Picture 24">
          <a:extLst>
            <a:ext uri="{FF2B5EF4-FFF2-40B4-BE49-F238E27FC236}">
              <a16:creationId xmlns:a16="http://schemas.microsoft.com/office/drawing/2014/main" id="{D8042788-BCD0-42DE-9529-3AEF9F386A15}"/>
            </a:ext>
          </a:extLst>
        </xdr:cNvPr>
        <xdr:cNvPicPr>
          <a:picLocks noChangeAspect="1"/>
        </xdr:cNvPicPr>
      </xdr:nvPicPr>
      <xdr:blipFill rotWithShape="1">
        <a:blip xmlns:r="http://schemas.openxmlformats.org/officeDocument/2006/relationships" r:embed="rId17"/>
        <a:srcRect t="5819"/>
        <a:stretch/>
      </xdr:blipFill>
      <xdr:spPr>
        <a:xfrm>
          <a:off x="6058567" y="3566160"/>
          <a:ext cx="733906" cy="648000"/>
        </a:xfrm>
        <a:prstGeom prst="rect">
          <a:avLst/>
        </a:prstGeom>
      </xdr:spPr>
    </xdr:pic>
    <xdr:clientData/>
  </xdr:twoCellAnchor>
  <xdr:twoCellAnchor editAs="oneCell">
    <xdr:from>
      <xdr:col>15</xdr:col>
      <xdr:colOff>396240</xdr:colOff>
      <xdr:row>7</xdr:row>
      <xdr:rowOff>30480</xdr:rowOff>
    </xdr:from>
    <xdr:to>
      <xdr:col>16</xdr:col>
      <xdr:colOff>512716</xdr:colOff>
      <xdr:row>7</xdr:row>
      <xdr:rowOff>750480</xdr:rowOff>
    </xdr:to>
    <xdr:pic>
      <xdr:nvPicPr>
        <xdr:cNvPr id="26" name="Picture 25">
          <a:extLst>
            <a:ext uri="{FF2B5EF4-FFF2-40B4-BE49-F238E27FC236}">
              <a16:creationId xmlns:a16="http://schemas.microsoft.com/office/drawing/2014/main" id="{CE08CB81-1A30-4AF0-BE90-FB697CA75EEB}"/>
            </a:ext>
          </a:extLst>
        </xdr:cNvPr>
        <xdr:cNvPicPr>
          <a:picLocks noChangeAspect="1"/>
        </xdr:cNvPicPr>
      </xdr:nvPicPr>
      <xdr:blipFill>
        <a:blip xmlns:r="http://schemas.openxmlformats.org/officeDocument/2006/relationships" r:embed="rId18"/>
        <a:stretch>
          <a:fillRect/>
        </a:stretch>
      </xdr:blipFill>
      <xdr:spPr>
        <a:xfrm>
          <a:off x="10515600" y="2697480"/>
          <a:ext cx="726076" cy="720000"/>
        </a:xfrm>
        <a:prstGeom prst="rect">
          <a:avLst/>
        </a:prstGeom>
      </xdr:spPr>
    </xdr:pic>
    <xdr:clientData/>
  </xdr:twoCellAnchor>
  <xdr:oneCellAnchor>
    <xdr:from>
      <xdr:col>17</xdr:col>
      <xdr:colOff>92712</xdr:colOff>
      <xdr:row>9</xdr:row>
      <xdr:rowOff>153680</xdr:rowOff>
    </xdr:from>
    <xdr:ext cx="1980000" cy="2209040"/>
    <xdr:pic>
      <xdr:nvPicPr>
        <xdr:cNvPr id="28" name="Picture 27">
          <a:extLst>
            <a:ext uri="{FF2B5EF4-FFF2-40B4-BE49-F238E27FC236}">
              <a16:creationId xmlns:a16="http://schemas.microsoft.com/office/drawing/2014/main" id="{0345A6E8-86B9-4B20-A071-9DF456D53A6E}"/>
            </a:ext>
          </a:extLst>
        </xdr:cNvPr>
        <xdr:cNvPicPr>
          <a:picLocks noChangeAspect="1"/>
        </xdr:cNvPicPr>
      </xdr:nvPicPr>
      <xdr:blipFill>
        <a:blip xmlns:r="http://schemas.openxmlformats.org/officeDocument/2006/relationships" r:embed="rId19"/>
        <a:stretch>
          <a:fillRect/>
        </a:stretch>
      </xdr:blipFill>
      <xdr:spPr>
        <a:xfrm>
          <a:off x="11583672" y="4527560"/>
          <a:ext cx="1980000" cy="2209040"/>
        </a:xfrm>
        <a:prstGeom prst="rect">
          <a:avLst/>
        </a:prstGeom>
      </xdr:spPr>
    </xdr:pic>
    <xdr:clientData/>
  </xdr:oneCellAnchor>
  <xdr:oneCellAnchor>
    <xdr:from>
      <xdr:col>17</xdr:col>
      <xdr:colOff>123192</xdr:colOff>
      <xdr:row>11</xdr:row>
      <xdr:rowOff>623280</xdr:rowOff>
    </xdr:from>
    <xdr:ext cx="1980000" cy="1537800"/>
    <xdr:pic>
      <xdr:nvPicPr>
        <xdr:cNvPr id="29" name="Picture 28">
          <a:extLst>
            <a:ext uri="{FF2B5EF4-FFF2-40B4-BE49-F238E27FC236}">
              <a16:creationId xmlns:a16="http://schemas.microsoft.com/office/drawing/2014/main" id="{786E36D9-9634-41FD-8993-80469A95425A}"/>
            </a:ext>
          </a:extLst>
        </xdr:cNvPr>
        <xdr:cNvPicPr>
          <a:picLocks noChangeAspect="1"/>
        </xdr:cNvPicPr>
      </xdr:nvPicPr>
      <xdr:blipFill>
        <a:blip xmlns:r="http://schemas.openxmlformats.org/officeDocument/2006/relationships" r:embed="rId20"/>
        <a:stretch>
          <a:fillRect/>
        </a:stretch>
      </xdr:blipFill>
      <xdr:spPr>
        <a:xfrm>
          <a:off x="11614152" y="6734520"/>
          <a:ext cx="1980000" cy="1537800"/>
        </a:xfrm>
        <a:prstGeom prst="rect">
          <a:avLst/>
        </a:prstGeom>
      </xdr:spPr>
    </xdr:pic>
    <xdr:clientData/>
  </xdr:oneCellAnchor>
  <xdr:twoCellAnchor editAs="oneCell">
    <xdr:from>
      <xdr:col>17</xdr:col>
      <xdr:colOff>85898</xdr:colOff>
      <xdr:row>4</xdr:row>
      <xdr:rowOff>213360</xdr:rowOff>
    </xdr:from>
    <xdr:to>
      <xdr:col>19</xdr:col>
      <xdr:colOff>601246</xdr:colOff>
      <xdr:row>9</xdr:row>
      <xdr:rowOff>171000</xdr:rowOff>
    </xdr:to>
    <xdr:pic>
      <xdr:nvPicPr>
        <xdr:cNvPr id="30" name="Picture 29">
          <a:extLst>
            <a:ext uri="{FF2B5EF4-FFF2-40B4-BE49-F238E27FC236}">
              <a16:creationId xmlns:a16="http://schemas.microsoft.com/office/drawing/2014/main" id="{E9F0F11D-FE8F-4CA4-99E4-DB7A95484B32}"/>
            </a:ext>
          </a:extLst>
        </xdr:cNvPr>
        <xdr:cNvPicPr>
          <a:picLocks noChangeAspect="1"/>
        </xdr:cNvPicPr>
      </xdr:nvPicPr>
      <xdr:blipFill>
        <a:blip xmlns:r="http://schemas.openxmlformats.org/officeDocument/2006/relationships" r:embed="rId21"/>
        <a:stretch>
          <a:fillRect/>
        </a:stretch>
      </xdr:blipFill>
      <xdr:spPr>
        <a:xfrm>
          <a:off x="11576858" y="944880"/>
          <a:ext cx="1993628"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none-my.sharepoint.com/_SupCha/Manufacturing/Production/Pauline/S&#233;curit&#233;/Copy%20of%20Document%20Unique%20Alpro%20Soya%20vers%202016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été"/>
      <sheetName val="Sommaire"/>
      <sheetName val="Mises à jour"/>
      <sheetName val="Présentation"/>
      <sheetName val="Démarche New"/>
      <sheetName val="Critères"/>
      <sheetName val="P.R.P."/>
      <sheetName val="U 1"/>
      <sheetName val="U 2"/>
      <sheetName val="U 3"/>
      <sheetName val="U 4"/>
      <sheetName val="U 5"/>
      <sheetName val="U 6"/>
      <sheetName val="U 7"/>
      <sheetName val="U 8"/>
      <sheetName val="U 9"/>
      <sheetName val="U 10"/>
      <sheetName val="U 11"/>
      <sheetName val="U 12"/>
      <sheetName val="U 13"/>
      <sheetName val="U 14"/>
      <sheetName val="Synthèse"/>
    </sheetNames>
    <sheetDataSet>
      <sheetData sheetId="0">
        <row r="15">
          <cell r="K15" t="str">
            <v>SOJINAL</v>
          </cell>
        </row>
      </sheetData>
      <sheetData sheetId="1" refreshError="1"/>
      <sheetData sheetId="2" refreshError="1"/>
      <sheetData sheetId="3">
        <row r="22">
          <cell r="B22" t="str">
            <v>Administration 
Locaux Sociaux</v>
          </cell>
        </row>
        <row r="23">
          <cell r="B23" t="str">
            <v>Dépelliculage</v>
          </cell>
        </row>
        <row r="24">
          <cell r="B24" t="str">
            <v>Extraction jus</v>
          </cell>
        </row>
        <row r="25">
          <cell r="B25" t="str">
            <v>Stockage jus</v>
          </cell>
        </row>
        <row r="26">
          <cell r="B26" t="str">
            <v>Formulation</v>
          </cell>
        </row>
        <row r="27">
          <cell r="B27" t="str">
            <v>Conditionnement</v>
          </cell>
        </row>
        <row r="28">
          <cell r="B28" t="str">
            <v>Suremballage</v>
          </cell>
        </row>
        <row r="29">
          <cell r="B29" t="str">
            <v>Palettisation 
Stockage emballages</v>
          </cell>
        </row>
        <row r="30">
          <cell r="B30" t="str">
            <v>Maintenance</v>
          </cell>
        </row>
        <row r="31">
          <cell r="B31" t="str">
            <v>Laboratoire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31"/>
  <sheetViews>
    <sheetView topLeftCell="A15" zoomScale="70" zoomScaleNormal="70" workbookViewId="0">
      <selection activeCell="E21" sqref="E21"/>
    </sheetView>
  </sheetViews>
  <sheetFormatPr baseColWidth="10" defaultColWidth="9.08984375" defaultRowHeight="17.5" x14ac:dyDescent="0.25"/>
  <cols>
    <col min="1" max="1" width="40.7265625" style="2" customWidth="1"/>
    <col min="2" max="2" width="20.6328125" style="4" customWidth="1"/>
    <col min="3" max="3" width="41.1796875" style="2" customWidth="1"/>
    <col min="4" max="4" width="20.54296875" style="2" customWidth="1"/>
    <col min="5" max="5" width="40.7265625" style="2" customWidth="1"/>
    <col min="6" max="6" width="20.6328125" style="2" customWidth="1"/>
    <col min="7" max="16384" width="9.08984375" style="2"/>
  </cols>
  <sheetData>
    <row r="1" spans="1:6" s="5" customFormat="1" ht="24.5" x14ac:dyDescent="0.4">
      <c r="A1" s="244" t="s">
        <v>20</v>
      </c>
      <c r="B1" s="245"/>
      <c r="C1" s="245"/>
      <c r="D1" s="245"/>
      <c r="E1" s="245"/>
      <c r="F1" s="118" t="s">
        <v>21</v>
      </c>
    </row>
    <row r="2" spans="1:6" s="96" customFormat="1" ht="90" customHeight="1" x14ac:dyDescent="0.35">
      <c r="A2" s="246" t="s">
        <v>139</v>
      </c>
      <c r="B2" s="247"/>
      <c r="C2" s="247"/>
      <c r="D2" s="247"/>
      <c r="E2" s="247"/>
      <c r="F2" s="98" t="s">
        <v>22</v>
      </c>
    </row>
    <row r="3" spans="1:6" s="96" customFormat="1" ht="21" customHeight="1" x14ac:dyDescent="0.35">
      <c r="A3" s="248" t="s">
        <v>23</v>
      </c>
      <c r="B3" s="249"/>
      <c r="C3" s="249"/>
      <c r="D3" s="249"/>
      <c r="E3" s="249"/>
      <c r="F3" s="98" t="s">
        <v>22</v>
      </c>
    </row>
    <row r="4" spans="1:6" s="96" customFormat="1" ht="18" thickBot="1" x14ac:dyDescent="0.4">
      <c r="A4" s="242" t="s">
        <v>24</v>
      </c>
      <c r="B4" s="243"/>
      <c r="C4" s="243"/>
      <c r="D4" s="243"/>
      <c r="E4" s="243"/>
      <c r="F4" s="99" t="s">
        <v>22</v>
      </c>
    </row>
    <row r="5" spans="1:6" s="96" customFormat="1" x14ac:dyDescent="0.35">
      <c r="B5" s="4"/>
    </row>
    <row r="6" spans="1:6" s="5" customFormat="1" ht="20" x14ac:dyDescent="0.4">
      <c r="B6" s="8"/>
    </row>
    <row r="7" spans="1:6" s="5" customFormat="1" ht="0.75" customHeight="1" thickBot="1" x14ac:dyDescent="0.45">
      <c r="B7" s="8"/>
    </row>
    <row r="8" spans="1:6" ht="44.25" customHeight="1" thickBot="1" x14ac:dyDescent="0.3">
      <c r="A8" s="236" t="s">
        <v>138</v>
      </c>
      <c r="B8" s="238"/>
      <c r="C8" s="238"/>
      <c r="D8" s="238"/>
      <c r="E8" s="238"/>
      <c r="F8" s="237"/>
    </row>
    <row r="9" spans="1:6" s="5" customFormat="1" ht="44.25" customHeight="1" thickBot="1" x14ac:dyDescent="0.45">
      <c r="A9" s="236" t="s">
        <v>115</v>
      </c>
      <c r="B9" s="237"/>
      <c r="C9" s="236" t="s">
        <v>116</v>
      </c>
      <c r="D9" s="237"/>
      <c r="E9" s="239" t="s">
        <v>119</v>
      </c>
      <c r="F9" s="240"/>
    </row>
    <row r="10" spans="1:6" s="97" customFormat="1" ht="35" x14ac:dyDescent="0.35">
      <c r="A10" s="101" t="s">
        <v>117</v>
      </c>
      <c r="B10" s="102">
        <v>0.1</v>
      </c>
      <c r="C10" s="107" t="s">
        <v>118</v>
      </c>
      <c r="D10" s="108">
        <v>0.1</v>
      </c>
      <c r="E10" s="112" t="s">
        <v>121</v>
      </c>
      <c r="F10" s="113">
        <v>0.5</v>
      </c>
    </row>
    <row r="11" spans="1:6" s="97" customFormat="1" ht="35" x14ac:dyDescent="0.35">
      <c r="A11" s="103" t="s">
        <v>122</v>
      </c>
      <c r="B11" s="104">
        <v>1</v>
      </c>
      <c r="C11" s="109" t="s">
        <v>123</v>
      </c>
      <c r="D11" s="110">
        <v>0.2</v>
      </c>
      <c r="E11" s="114" t="s">
        <v>124</v>
      </c>
      <c r="F11" s="115">
        <v>1</v>
      </c>
    </row>
    <row r="12" spans="1:6" s="97" customFormat="1" ht="35" x14ac:dyDescent="0.35">
      <c r="A12" s="103" t="s">
        <v>125</v>
      </c>
      <c r="B12" s="104">
        <v>3</v>
      </c>
      <c r="C12" s="109" t="s">
        <v>126</v>
      </c>
      <c r="D12" s="110">
        <v>0.5</v>
      </c>
      <c r="E12" s="114" t="s">
        <v>127</v>
      </c>
      <c r="F12" s="115">
        <v>2</v>
      </c>
    </row>
    <row r="13" spans="1:6" s="97" customFormat="1" ht="35" x14ac:dyDescent="0.35">
      <c r="A13" s="103" t="s">
        <v>128</v>
      </c>
      <c r="B13" s="104">
        <v>7</v>
      </c>
      <c r="C13" s="109" t="s">
        <v>129</v>
      </c>
      <c r="D13" s="110">
        <v>1</v>
      </c>
      <c r="E13" s="114" t="s">
        <v>130</v>
      </c>
      <c r="F13" s="115">
        <v>3</v>
      </c>
    </row>
    <row r="14" spans="1:6" s="97" customFormat="1" ht="35" x14ac:dyDescent="0.35">
      <c r="A14" s="103" t="s">
        <v>131</v>
      </c>
      <c r="B14" s="104">
        <v>15</v>
      </c>
      <c r="C14" s="109" t="s">
        <v>132</v>
      </c>
      <c r="D14" s="110">
        <v>3</v>
      </c>
      <c r="E14" s="114" t="s">
        <v>133</v>
      </c>
      <c r="F14" s="115">
        <v>6</v>
      </c>
    </row>
    <row r="15" spans="1:6" s="97" customFormat="1" ht="35.5" thickBot="1" x14ac:dyDescent="0.4">
      <c r="A15" s="105" t="s">
        <v>134</v>
      </c>
      <c r="B15" s="106">
        <v>40</v>
      </c>
      <c r="C15" s="109" t="s">
        <v>135</v>
      </c>
      <c r="D15" s="110">
        <v>6</v>
      </c>
      <c r="E15" s="116" t="s">
        <v>136</v>
      </c>
      <c r="F15" s="117">
        <v>10</v>
      </c>
    </row>
    <row r="16" spans="1:6" s="97" customFormat="1" ht="35" x14ac:dyDescent="0.35">
      <c r="B16" s="4"/>
      <c r="C16" s="109" t="s">
        <v>137</v>
      </c>
      <c r="D16" s="111">
        <v>10</v>
      </c>
    </row>
    <row r="18" spans="1:4" ht="53" customHeight="1" x14ac:dyDescent="0.25">
      <c r="A18" s="241" t="s">
        <v>120</v>
      </c>
      <c r="B18" s="241"/>
      <c r="C18" s="241"/>
    </row>
    <row r="19" spans="1:4" s="100" customFormat="1" ht="26" customHeight="1" x14ac:dyDescent="0.4">
      <c r="A19" s="223" t="s">
        <v>100</v>
      </c>
      <c r="B19" s="224"/>
      <c r="C19" s="225" t="s">
        <v>143</v>
      </c>
    </row>
    <row r="20" spans="1:4" s="100" customFormat="1" ht="26" customHeight="1" x14ac:dyDescent="0.4">
      <c r="A20" s="223" t="s">
        <v>18</v>
      </c>
      <c r="B20" s="226"/>
      <c r="C20" s="225" t="s">
        <v>144</v>
      </c>
    </row>
    <row r="21" spans="1:4" s="100" customFormat="1" ht="26" customHeight="1" x14ac:dyDescent="0.4">
      <c r="A21" s="223" t="s">
        <v>101</v>
      </c>
      <c r="B21" s="6"/>
      <c r="C21" s="225" t="s">
        <v>145</v>
      </c>
    </row>
    <row r="22" spans="1:4" s="100" customFormat="1" ht="26" customHeight="1" x14ac:dyDescent="0.4">
      <c r="A22" s="223" t="s">
        <v>102</v>
      </c>
      <c r="B22" s="7"/>
      <c r="C22" s="225" t="s">
        <v>146</v>
      </c>
    </row>
    <row r="23" spans="1:4" s="100" customFormat="1" ht="26" customHeight="1" x14ac:dyDescent="0.4">
      <c r="A23" s="223" t="s">
        <v>142</v>
      </c>
      <c r="B23" s="227"/>
      <c r="C23" s="225" t="s">
        <v>147</v>
      </c>
    </row>
    <row r="26" spans="1:4" ht="18" thickBot="1" x14ac:dyDescent="0.3"/>
    <row r="27" spans="1:4" x14ac:dyDescent="0.25">
      <c r="C27" s="235"/>
      <c r="D27" s="235"/>
    </row>
    <row r="28" spans="1:4" x14ac:dyDescent="0.25">
      <c r="C28" s="235"/>
      <c r="D28" s="235"/>
    </row>
    <row r="29" spans="1:4" x14ac:dyDescent="0.25">
      <c r="C29" s="235"/>
      <c r="D29" s="235"/>
    </row>
    <row r="30" spans="1:4" x14ac:dyDescent="0.25">
      <c r="C30" s="235"/>
      <c r="D30" s="235"/>
    </row>
    <row r="31" spans="1:4" x14ac:dyDescent="0.25">
      <c r="C31" s="235"/>
      <c r="D31" s="235"/>
    </row>
  </sheetData>
  <mergeCells count="14">
    <mergeCell ref="A4:E4"/>
    <mergeCell ref="A1:E1"/>
    <mergeCell ref="A2:E2"/>
    <mergeCell ref="A3:E3"/>
    <mergeCell ref="A9:B9"/>
    <mergeCell ref="A8:F8"/>
    <mergeCell ref="E9:F9"/>
    <mergeCell ref="C9:D9"/>
    <mergeCell ref="A18:C18"/>
    <mergeCell ref="C31:D31"/>
    <mergeCell ref="C27:D27"/>
    <mergeCell ref="C28:D28"/>
    <mergeCell ref="C29:D29"/>
    <mergeCell ref="C30:D3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27"/>
  <sheetViews>
    <sheetView zoomScaleNormal="100" workbookViewId="0">
      <selection activeCell="B7" sqref="B7"/>
    </sheetView>
  </sheetViews>
  <sheetFormatPr baseColWidth="10" defaultColWidth="8.81640625" defaultRowHeight="14.5" x14ac:dyDescent="0.35"/>
  <cols>
    <col min="2" max="2" width="48.54296875" customWidth="1"/>
    <col min="3" max="4" width="12.08984375" customWidth="1"/>
  </cols>
  <sheetData>
    <row r="1" spans="2:5" ht="15" thickBot="1" x14ac:dyDescent="0.4"/>
    <row r="2" spans="2:5" x14ac:dyDescent="0.35">
      <c r="B2" s="228" t="s">
        <v>0</v>
      </c>
      <c r="C2" s="229" t="s">
        <v>85</v>
      </c>
      <c r="D2" s="230" t="s">
        <v>92</v>
      </c>
      <c r="E2" s="230" t="s">
        <v>86</v>
      </c>
    </row>
    <row r="3" spans="2:5" x14ac:dyDescent="0.35">
      <c r="B3" s="231" t="s">
        <v>87</v>
      </c>
      <c r="C3" s="232"/>
      <c r="D3" s="232"/>
      <c r="E3" s="1"/>
    </row>
    <row r="4" spans="2:5" x14ac:dyDescent="0.35">
      <c r="B4" s="233"/>
      <c r="C4" s="21"/>
      <c r="D4" s="21"/>
      <c r="E4" s="21"/>
    </row>
    <row r="5" spans="2:5" x14ac:dyDescent="0.35">
      <c r="B5" s="233"/>
      <c r="C5" s="21"/>
      <c r="D5" s="21"/>
      <c r="E5" s="21"/>
    </row>
    <row r="6" spans="2:5" x14ac:dyDescent="0.35">
      <c r="B6" s="233"/>
      <c r="C6" s="21"/>
      <c r="D6" s="21"/>
      <c r="E6" s="21"/>
    </row>
    <row r="7" spans="2:5" x14ac:dyDescent="0.35">
      <c r="B7" s="233"/>
      <c r="C7" s="21"/>
      <c r="D7" s="21"/>
      <c r="E7" s="21"/>
    </row>
    <row r="8" spans="2:5" x14ac:dyDescent="0.35">
      <c r="B8" s="233"/>
      <c r="C8" s="21"/>
      <c r="D8" s="21"/>
      <c r="E8" s="21"/>
    </row>
    <row r="9" spans="2:5" x14ac:dyDescent="0.35">
      <c r="B9" s="233"/>
      <c r="C9" s="21"/>
      <c r="D9" s="21"/>
      <c r="E9" s="21"/>
    </row>
    <row r="10" spans="2:5" ht="14.4" customHeight="1" x14ac:dyDescent="0.35">
      <c r="B10" s="233"/>
      <c r="C10" s="21"/>
      <c r="D10" s="21"/>
      <c r="E10" s="21"/>
    </row>
    <row r="11" spans="2:5" x14ac:dyDescent="0.35">
      <c r="B11" s="233"/>
      <c r="C11" s="21"/>
      <c r="D11" s="21"/>
      <c r="E11" s="21"/>
    </row>
    <row r="12" spans="2:5" x14ac:dyDescent="0.35">
      <c r="B12" s="233"/>
      <c r="C12" s="21"/>
      <c r="D12" s="21"/>
      <c r="E12" s="21"/>
    </row>
    <row r="13" spans="2:5" x14ac:dyDescent="0.35">
      <c r="B13" s="233"/>
      <c r="C13" s="21"/>
      <c r="D13" s="21"/>
      <c r="E13" s="21"/>
    </row>
    <row r="14" spans="2:5" x14ac:dyDescent="0.35">
      <c r="B14" s="233"/>
      <c r="C14" s="21"/>
      <c r="D14" s="232"/>
      <c r="E14" s="21"/>
    </row>
    <row r="15" spans="2:5" x14ac:dyDescent="0.35">
      <c r="B15" s="233"/>
      <c r="C15" s="21"/>
      <c r="D15" s="232"/>
      <c r="E15" s="21"/>
    </row>
    <row r="16" spans="2:5" x14ac:dyDescent="0.35">
      <c r="B16" s="233"/>
      <c r="C16" s="21"/>
      <c r="D16" s="232"/>
      <c r="E16" s="21"/>
    </row>
    <row r="17" spans="2:5" x14ac:dyDescent="0.35">
      <c r="B17" s="233"/>
      <c r="C17" s="21"/>
      <c r="D17" s="21"/>
      <c r="E17" s="21"/>
    </row>
    <row r="18" spans="2:5" x14ac:dyDescent="0.35">
      <c r="B18" s="233"/>
      <c r="C18" s="21"/>
      <c r="D18" s="21"/>
      <c r="E18" s="21"/>
    </row>
    <row r="19" spans="2:5" x14ac:dyDescent="0.35">
      <c r="B19" s="233"/>
      <c r="C19" s="21"/>
      <c r="D19" s="21"/>
      <c r="E19" s="21"/>
    </row>
    <row r="20" spans="2:5" x14ac:dyDescent="0.35">
      <c r="B20" s="233"/>
      <c r="C20" s="21"/>
      <c r="D20" s="21"/>
      <c r="E20" s="21"/>
    </row>
    <row r="21" spans="2:5" x14ac:dyDescent="0.35">
      <c r="B21" s="233"/>
      <c r="C21" s="21"/>
      <c r="D21" s="21"/>
      <c r="E21" s="21"/>
    </row>
    <row r="22" spans="2:5" x14ac:dyDescent="0.35">
      <c r="B22" s="233"/>
      <c r="C22" s="21"/>
      <c r="D22" s="21"/>
      <c r="E22" s="21"/>
    </row>
    <row r="23" spans="2:5" x14ac:dyDescent="0.35">
      <c r="B23" s="233"/>
      <c r="C23" s="21"/>
      <c r="D23" s="21"/>
      <c r="E23" s="21"/>
    </row>
    <row r="24" spans="2:5" x14ac:dyDescent="0.35">
      <c r="B24" s="233"/>
      <c r="C24" s="21"/>
      <c r="D24" s="21"/>
      <c r="E24" s="21"/>
    </row>
    <row r="25" spans="2:5" x14ac:dyDescent="0.35">
      <c r="B25" s="233"/>
      <c r="C25" s="21"/>
      <c r="D25" s="21"/>
      <c r="E25" s="21"/>
    </row>
    <row r="26" spans="2:5" x14ac:dyDescent="0.35">
      <c r="B26" s="233"/>
      <c r="C26" s="21"/>
      <c r="D26" s="21"/>
      <c r="E26" s="21"/>
    </row>
    <row r="27" spans="2:5" x14ac:dyDescent="0.35">
      <c r="B27" s="233"/>
      <c r="C27" s="21"/>
      <c r="D27" s="21"/>
      <c r="E27" s="21"/>
    </row>
  </sheetData>
  <autoFilter ref="B2:E27" xr:uid="{00000000-0009-0000-0000-000002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S78"/>
  <sheetViews>
    <sheetView zoomScale="60" zoomScaleNormal="60" workbookViewId="0">
      <selection activeCell="J19" sqref="J19"/>
    </sheetView>
  </sheetViews>
  <sheetFormatPr baseColWidth="10" defaultColWidth="8.81640625" defaultRowHeight="14.5" x14ac:dyDescent="0.35"/>
  <cols>
    <col min="3" max="3" width="20.08984375" customWidth="1"/>
    <col min="7" max="7" width="14.08984375" customWidth="1"/>
    <col min="9" max="9" width="10.54296875" customWidth="1"/>
  </cols>
  <sheetData>
    <row r="1" spans="2:19" ht="15" thickBot="1" x14ac:dyDescent="0.4"/>
    <row r="2" spans="2:19" ht="15" customHeight="1" x14ac:dyDescent="0.35">
      <c r="B2" s="260" t="s">
        <v>66</v>
      </c>
      <c r="C2" s="261"/>
      <c r="D2" s="261"/>
      <c r="E2" s="261"/>
      <c r="F2" s="261"/>
      <c r="G2" s="261"/>
      <c r="H2" s="261"/>
      <c r="I2" s="262"/>
      <c r="J2" s="20"/>
      <c r="L2" s="260" t="s">
        <v>65</v>
      </c>
      <c r="M2" s="261"/>
      <c r="N2" s="261"/>
      <c r="O2" s="261"/>
      <c r="P2" s="261"/>
      <c r="Q2" s="261"/>
      <c r="R2" s="261"/>
      <c r="S2" s="262"/>
    </row>
    <row r="3" spans="2:19" ht="15" customHeight="1" thickBot="1" x14ac:dyDescent="0.4">
      <c r="B3" s="263"/>
      <c r="C3" s="264"/>
      <c r="D3" s="264"/>
      <c r="E3" s="264"/>
      <c r="F3" s="264"/>
      <c r="G3" s="264"/>
      <c r="H3" s="264"/>
      <c r="I3" s="265"/>
      <c r="J3" s="20"/>
      <c r="L3" s="263"/>
      <c r="M3" s="264"/>
      <c r="N3" s="264"/>
      <c r="O3" s="264"/>
      <c r="P3" s="264"/>
      <c r="Q3" s="264"/>
      <c r="R3" s="264"/>
      <c r="S3" s="265"/>
    </row>
    <row r="4" spans="2:19" ht="15" customHeight="1" x14ac:dyDescent="0.35">
      <c r="B4" s="290" t="s">
        <v>26</v>
      </c>
      <c r="C4" s="291"/>
      <c r="D4" s="256"/>
      <c r="E4" s="257"/>
      <c r="F4" s="292" t="s">
        <v>84</v>
      </c>
      <c r="G4" s="293"/>
      <c r="H4" s="256"/>
      <c r="I4" s="257"/>
      <c r="L4" s="254" t="s">
        <v>64</v>
      </c>
      <c r="M4" s="255"/>
      <c r="N4" s="256"/>
      <c r="O4" s="257"/>
      <c r="P4" s="254" t="s">
        <v>94</v>
      </c>
      <c r="Q4" s="255"/>
      <c r="R4" s="256"/>
      <c r="S4" s="257"/>
    </row>
    <row r="5" spans="2:19" x14ac:dyDescent="0.35">
      <c r="B5" s="268"/>
      <c r="C5" s="267"/>
      <c r="D5" s="258"/>
      <c r="E5" s="259"/>
      <c r="F5" s="266"/>
      <c r="G5" s="269"/>
      <c r="H5" s="258"/>
      <c r="I5" s="259"/>
      <c r="L5" s="250"/>
      <c r="M5" s="251"/>
      <c r="N5" s="258"/>
      <c r="O5" s="259"/>
      <c r="P5" s="250"/>
      <c r="Q5" s="251"/>
      <c r="R5" s="258"/>
      <c r="S5" s="259"/>
    </row>
    <row r="6" spans="2:19" x14ac:dyDescent="0.35">
      <c r="B6" s="268"/>
      <c r="C6" s="267"/>
      <c r="D6" s="258"/>
      <c r="E6" s="259"/>
      <c r="F6" s="266"/>
      <c r="G6" s="269"/>
      <c r="H6" s="258"/>
      <c r="I6" s="259"/>
      <c r="L6" s="250"/>
      <c r="M6" s="251"/>
      <c r="N6" s="258"/>
      <c r="O6" s="259"/>
      <c r="P6" s="250"/>
      <c r="Q6" s="251"/>
      <c r="R6" s="258"/>
      <c r="S6" s="259"/>
    </row>
    <row r="7" spans="2:19" x14ac:dyDescent="0.35">
      <c r="B7" s="268"/>
      <c r="C7" s="267"/>
      <c r="D7" s="258"/>
      <c r="E7" s="259"/>
      <c r="F7" s="266"/>
      <c r="G7" s="269"/>
      <c r="H7" s="258"/>
      <c r="I7" s="259"/>
      <c r="L7" s="250"/>
      <c r="M7" s="251"/>
      <c r="N7" s="258"/>
      <c r="O7" s="259"/>
      <c r="P7" s="250"/>
      <c r="Q7" s="251"/>
      <c r="R7" s="258"/>
      <c r="S7" s="259"/>
    </row>
    <row r="8" spans="2:19" x14ac:dyDescent="0.35">
      <c r="B8" s="268"/>
      <c r="C8" s="267"/>
      <c r="D8" s="258"/>
      <c r="E8" s="259"/>
      <c r="F8" s="266"/>
      <c r="G8" s="269"/>
      <c r="H8" s="258"/>
      <c r="I8" s="259"/>
      <c r="L8" s="250"/>
      <c r="M8" s="251"/>
      <c r="N8" s="258"/>
      <c r="O8" s="259"/>
      <c r="P8" s="250"/>
      <c r="Q8" s="251"/>
      <c r="R8" s="258"/>
      <c r="S8" s="259"/>
    </row>
    <row r="9" spans="2:19" x14ac:dyDescent="0.35">
      <c r="B9" s="268" t="s">
        <v>63</v>
      </c>
      <c r="C9" s="267"/>
      <c r="D9" s="258"/>
      <c r="E9" s="259"/>
      <c r="F9" s="266" t="s">
        <v>27</v>
      </c>
      <c r="G9" s="269"/>
      <c r="H9" s="258"/>
      <c r="I9" s="259"/>
      <c r="L9" s="250" t="s">
        <v>62</v>
      </c>
      <c r="M9" s="251"/>
      <c r="N9" s="258"/>
      <c r="O9" s="259"/>
      <c r="P9" s="250" t="s">
        <v>55</v>
      </c>
      <c r="Q9" s="251"/>
      <c r="R9" s="258"/>
      <c r="S9" s="259"/>
    </row>
    <row r="10" spans="2:19" x14ac:dyDescent="0.35">
      <c r="B10" s="268"/>
      <c r="C10" s="267"/>
      <c r="D10" s="258"/>
      <c r="E10" s="259"/>
      <c r="F10" s="266"/>
      <c r="G10" s="269"/>
      <c r="H10" s="258"/>
      <c r="I10" s="259"/>
      <c r="L10" s="250"/>
      <c r="M10" s="251"/>
      <c r="N10" s="258"/>
      <c r="O10" s="259"/>
      <c r="P10" s="250"/>
      <c r="Q10" s="251"/>
      <c r="R10" s="258"/>
      <c r="S10" s="259"/>
    </row>
    <row r="11" spans="2:19" x14ac:dyDescent="0.35">
      <c r="B11" s="268"/>
      <c r="C11" s="267"/>
      <c r="D11" s="258"/>
      <c r="E11" s="259"/>
      <c r="F11" s="266"/>
      <c r="G11" s="269"/>
      <c r="H11" s="258"/>
      <c r="I11" s="259"/>
      <c r="L11" s="250"/>
      <c r="M11" s="251"/>
      <c r="N11" s="258"/>
      <c r="O11" s="259"/>
      <c r="P11" s="250"/>
      <c r="Q11" s="251"/>
      <c r="R11" s="258"/>
      <c r="S11" s="259"/>
    </row>
    <row r="12" spans="2:19" x14ac:dyDescent="0.35">
      <c r="B12" s="268"/>
      <c r="C12" s="267"/>
      <c r="D12" s="258"/>
      <c r="E12" s="259"/>
      <c r="F12" s="266"/>
      <c r="G12" s="269"/>
      <c r="H12" s="258"/>
      <c r="I12" s="259"/>
      <c r="L12" s="250"/>
      <c r="M12" s="251"/>
      <c r="N12" s="258"/>
      <c r="O12" s="259"/>
      <c r="P12" s="250"/>
      <c r="Q12" s="251"/>
      <c r="R12" s="258"/>
      <c r="S12" s="259"/>
    </row>
    <row r="13" spans="2:19" x14ac:dyDescent="0.35">
      <c r="B13" s="268"/>
      <c r="C13" s="267"/>
      <c r="D13" s="258"/>
      <c r="E13" s="259"/>
      <c r="F13" s="266"/>
      <c r="G13" s="269"/>
      <c r="H13" s="258"/>
      <c r="I13" s="259"/>
      <c r="L13" s="250"/>
      <c r="M13" s="251"/>
      <c r="N13" s="258"/>
      <c r="O13" s="259"/>
      <c r="P13" s="300"/>
      <c r="Q13" s="301"/>
      <c r="R13" s="302"/>
      <c r="S13" s="303"/>
    </row>
    <row r="14" spans="2:19" x14ac:dyDescent="0.35">
      <c r="B14" s="268" t="s">
        <v>104</v>
      </c>
      <c r="C14" s="267"/>
      <c r="D14" s="258"/>
      <c r="E14" s="259"/>
      <c r="F14" s="266" t="s">
        <v>76</v>
      </c>
      <c r="G14" s="269"/>
      <c r="H14" s="258"/>
      <c r="I14" s="259"/>
      <c r="L14" s="250" t="s">
        <v>61</v>
      </c>
      <c r="M14" s="251"/>
      <c r="N14" s="258"/>
      <c r="O14" s="259"/>
      <c r="P14" s="304" t="s">
        <v>54</v>
      </c>
      <c r="Q14" s="305"/>
      <c r="R14" s="258"/>
      <c r="S14" s="259"/>
    </row>
    <row r="15" spans="2:19" x14ac:dyDescent="0.35">
      <c r="B15" s="268"/>
      <c r="C15" s="267"/>
      <c r="D15" s="258"/>
      <c r="E15" s="259"/>
      <c r="F15" s="266"/>
      <c r="G15" s="269"/>
      <c r="H15" s="258"/>
      <c r="I15" s="259"/>
      <c r="L15" s="250"/>
      <c r="M15" s="251"/>
      <c r="N15" s="258"/>
      <c r="O15" s="259"/>
      <c r="P15" s="304"/>
      <c r="Q15" s="305"/>
      <c r="R15" s="258"/>
      <c r="S15" s="259"/>
    </row>
    <row r="16" spans="2:19" x14ac:dyDescent="0.35">
      <c r="B16" s="268"/>
      <c r="C16" s="267"/>
      <c r="D16" s="258"/>
      <c r="E16" s="259"/>
      <c r="F16" s="266"/>
      <c r="G16" s="269"/>
      <c r="H16" s="258"/>
      <c r="I16" s="259"/>
      <c r="L16" s="250"/>
      <c r="M16" s="251"/>
      <c r="N16" s="258"/>
      <c r="O16" s="259"/>
      <c r="P16" s="304"/>
      <c r="Q16" s="305"/>
      <c r="R16" s="258"/>
      <c r="S16" s="259"/>
    </row>
    <row r="17" spans="2:19" x14ac:dyDescent="0.35">
      <c r="B17" s="268"/>
      <c r="C17" s="267"/>
      <c r="D17" s="258"/>
      <c r="E17" s="259"/>
      <c r="F17" s="266"/>
      <c r="G17" s="269"/>
      <c r="H17" s="258"/>
      <c r="I17" s="259"/>
      <c r="L17" s="250"/>
      <c r="M17" s="251"/>
      <c r="N17" s="258"/>
      <c r="O17" s="259"/>
      <c r="P17" s="304"/>
      <c r="Q17" s="305"/>
      <c r="R17" s="258"/>
      <c r="S17" s="259"/>
    </row>
    <row r="18" spans="2:19" ht="15" thickBot="1" x14ac:dyDescent="0.4">
      <c r="B18" s="268"/>
      <c r="C18" s="267"/>
      <c r="D18" s="258"/>
      <c r="E18" s="259"/>
      <c r="F18" s="266"/>
      <c r="G18" s="269"/>
      <c r="H18" s="258"/>
      <c r="I18" s="259"/>
      <c r="L18" s="250"/>
      <c r="M18" s="251"/>
      <c r="N18" s="258"/>
      <c r="O18" s="259"/>
      <c r="P18" s="306"/>
      <c r="Q18" s="307"/>
      <c r="R18" s="308"/>
      <c r="S18" s="309"/>
    </row>
    <row r="19" spans="2:19" x14ac:dyDescent="0.35">
      <c r="B19" s="268" t="s">
        <v>60</v>
      </c>
      <c r="C19" s="267"/>
      <c r="D19" s="258"/>
      <c r="E19" s="259"/>
      <c r="F19" s="266" t="s">
        <v>33</v>
      </c>
      <c r="G19" s="269"/>
      <c r="H19" s="258"/>
      <c r="I19" s="259"/>
      <c r="L19" s="276" t="s">
        <v>59</v>
      </c>
      <c r="M19" s="277"/>
      <c r="N19" s="270"/>
      <c r="O19" s="271"/>
      <c r="P19" s="304" t="s">
        <v>72</v>
      </c>
      <c r="Q19" s="305"/>
      <c r="R19" s="258"/>
      <c r="S19" s="259"/>
    </row>
    <row r="20" spans="2:19" x14ac:dyDescent="0.35">
      <c r="B20" s="268"/>
      <c r="C20" s="267"/>
      <c r="D20" s="258"/>
      <c r="E20" s="259"/>
      <c r="F20" s="266"/>
      <c r="G20" s="269"/>
      <c r="H20" s="258"/>
      <c r="I20" s="259"/>
      <c r="L20" s="278"/>
      <c r="M20" s="279"/>
      <c r="N20" s="272"/>
      <c r="O20" s="273"/>
      <c r="P20" s="304"/>
      <c r="Q20" s="305"/>
      <c r="R20" s="258"/>
      <c r="S20" s="259"/>
    </row>
    <row r="21" spans="2:19" x14ac:dyDescent="0.35">
      <c r="B21" s="268"/>
      <c r="C21" s="267"/>
      <c r="D21" s="258"/>
      <c r="E21" s="259"/>
      <c r="F21" s="266"/>
      <c r="G21" s="269"/>
      <c r="H21" s="258"/>
      <c r="I21" s="259"/>
      <c r="L21" s="278"/>
      <c r="M21" s="279"/>
      <c r="N21" s="272"/>
      <c r="O21" s="273"/>
      <c r="P21" s="304"/>
      <c r="Q21" s="305"/>
      <c r="R21" s="258"/>
      <c r="S21" s="259"/>
    </row>
    <row r="22" spans="2:19" x14ac:dyDescent="0.35">
      <c r="B22" s="268"/>
      <c r="C22" s="267"/>
      <c r="D22" s="258"/>
      <c r="E22" s="259"/>
      <c r="F22" s="266"/>
      <c r="G22" s="269"/>
      <c r="H22" s="258"/>
      <c r="I22" s="259"/>
      <c r="L22" s="278"/>
      <c r="M22" s="279"/>
      <c r="N22" s="272"/>
      <c r="O22" s="273"/>
      <c r="P22" s="304"/>
      <c r="Q22" s="305"/>
      <c r="R22" s="258"/>
      <c r="S22" s="259"/>
    </row>
    <row r="23" spans="2:19" ht="15" thickBot="1" x14ac:dyDescent="0.4">
      <c r="B23" s="268"/>
      <c r="C23" s="267"/>
      <c r="D23" s="258"/>
      <c r="E23" s="259"/>
      <c r="F23" s="266"/>
      <c r="G23" s="269"/>
      <c r="H23" s="258"/>
      <c r="I23" s="259"/>
      <c r="L23" s="280"/>
      <c r="M23" s="281"/>
      <c r="N23" s="274"/>
      <c r="O23" s="275"/>
      <c r="P23" s="306"/>
      <c r="Q23" s="307"/>
      <c r="R23" s="308"/>
      <c r="S23" s="309"/>
    </row>
    <row r="24" spans="2:19" ht="14.4" customHeight="1" x14ac:dyDescent="0.35">
      <c r="B24" s="268" t="s">
        <v>47</v>
      </c>
      <c r="C24" s="267"/>
      <c r="D24" s="258"/>
      <c r="E24" s="259"/>
      <c r="F24" s="294" t="s">
        <v>75</v>
      </c>
      <c r="G24" s="295"/>
      <c r="H24" s="276"/>
      <c r="I24" s="277"/>
      <c r="L24" s="276" t="s">
        <v>58</v>
      </c>
      <c r="M24" s="277"/>
      <c r="N24" s="270"/>
      <c r="O24" s="271"/>
      <c r="P24" s="304" t="s">
        <v>73</v>
      </c>
      <c r="Q24" s="305"/>
      <c r="R24" s="304"/>
      <c r="S24" s="305"/>
    </row>
    <row r="25" spans="2:19" x14ac:dyDescent="0.35">
      <c r="B25" s="268"/>
      <c r="C25" s="267"/>
      <c r="D25" s="258"/>
      <c r="E25" s="259"/>
      <c r="F25" s="296"/>
      <c r="G25" s="297"/>
      <c r="H25" s="278"/>
      <c r="I25" s="279"/>
      <c r="L25" s="278"/>
      <c r="M25" s="279"/>
      <c r="N25" s="272"/>
      <c r="O25" s="273"/>
      <c r="P25" s="304"/>
      <c r="Q25" s="305"/>
      <c r="R25" s="304"/>
      <c r="S25" s="305"/>
    </row>
    <row r="26" spans="2:19" x14ac:dyDescent="0.35">
      <c r="B26" s="268"/>
      <c r="C26" s="267"/>
      <c r="D26" s="258"/>
      <c r="E26" s="259"/>
      <c r="F26" s="296"/>
      <c r="G26" s="297"/>
      <c r="H26" s="278"/>
      <c r="I26" s="279"/>
      <c r="L26" s="278"/>
      <c r="M26" s="279"/>
      <c r="N26" s="272"/>
      <c r="O26" s="273"/>
      <c r="P26" s="304"/>
      <c r="Q26" s="305"/>
      <c r="R26" s="304"/>
      <c r="S26" s="305"/>
    </row>
    <row r="27" spans="2:19" x14ac:dyDescent="0.35">
      <c r="B27" s="268"/>
      <c r="C27" s="267"/>
      <c r="D27" s="258"/>
      <c r="E27" s="259"/>
      <c r="F27" s="296"/>
      <c r="G27" s="297"/>
      <c r="H27" s="278"/>
      <c r="I27" s="279"/>
      <c r="L27" s="278"/>
      <c r="M27" s="279"/>
      <c r="N27" s="272"/>
      <c r="O27" s="273"/>
      <c r="P27" s="304"/>
      <c r="Q27" s="305"/>
      <c r="R27" s="304"/>
      <c r="S27" s="305"/>
    </row>
    <row r="28" spans="2:19" ht="15" thickBot="1" x14ac:dyDescent="0.4">
      <c r="B28" s="268"/>
      <c r="C28" s="267"/>
      <c r="D28" s="258"/>
      <c r="E28" s="259"/>
      <c r="F28" s="298"/>
      <c r="G28" s="299"/>
      <c r="H28" s="280"/>
      <c r="I28" s="281"/>
      <c r="L28" s="280"/>
      <c r="M28" s="281"/>
      <c r="N28" s="274"/>
      <c r="O28" s="275"/>
      <c r="P28" s="306"/>
      <c r="Q28" s="307"/>
      <c r="R28" s="306"/>
      <c r="S28" s="307"/>
    </row>
    <row r="29" spans="2:19" x14ac:dyDescent="0.35">
      <c r="B29" s="266" t="s">
        <v>112</v>
      </c>
      <c r="C29" s="267"/>
      <c r="D29" s="258"/>
      <c r="E29" s="259"/>
      <c r="F29" s="266" t="s">
        <v>68</v>
      </c>
      <c r="G29" s="269"/>
      <c r="H29" s="258"/>
      <c r="I29" s="259"/>
      <c r="L29" s="282" t="s">
        <v>57</v>
      </c>
      <c r="M29" s="283"/>
      <c r="N29" s="270"/>
      <c r="O29" s="271"/>
      <c r="P29" s="304" t="s">
        <v>74</v>
      </c>
      <c r="Q29" s="305"/>
      <c r="R29" s="304"/>
      <c r="S29" s="305"/>
    </row>
    <row r="30" spans="2:19" ht="14.4" customHeight="1" x14ac:dyDescent="0.35">
      <c r="B30" s="268"/>
      <c r="C30" s="267"/>
      <c r="D30" s="258"/>
      <c r="E30" s="259"/>
      <c r="F30" s="266"/>
      <c r="G30" s="269"/>
      <c r="H30" s="258"/>
      <c r="I30" s="259"/>
      <c r="L30" s="284"/>
      <c r="M30" s="285"/>
      <c r="N30" s="272"/>
      <c r="O30" s="273"/>
      <c r="P30" s="304"/>
      <c r="Q30" s="305"/>
      <c r="R30" s="304"/>
      <c r="S30" s="305"/>
    </row>
    <row r="31" spans="2:19" x14ac:dyDescent="0.35">
      <c r="B31" s="268"/>
      <c r="C31" s="267"/>
      <c r="D31" s="258"/>
      <c r="E31" s="259"/>
      <c r="F31" s="266"/>
      <c r="G31" s="269"/>
      <c r="H31" s="258"/>
      <c r="I31" s="259"/>
      <c r="L31" s="284"/>
      <c r="M31" s="285"/>
      <c r="N31" s="272"/>
      <c r="O31" s="273"/>
      <c r="P31" s="304"/>
      <c r="Q31" s="305"/>
      <c r="R31" s="304"/>
      <c r="S31" s="305"/>
    </row>
    <row r="32" spans="2:19" x14ac:dyDescent="0.35">
      <c r="B32" s="268"/>
      <c r="C32" s="267"/>
      <c r="D32" s="258"/>
      <c r="E32" s="259"/>
      <c r="F32" s="266"/>
      <c r="G32" s="269"/>
      <c r="H32" s="258"/>
      <c r="I32" s="259"/>
      <c r="L32" s="284"/>
      <c r="M32" s="285"/>
      <c r="N32" s="272"/>
      <c r="O32" s="273"/>
      <c r="P32" s="304"/>
      <c r="Q32" s="305"/>
      <c r="R32" s="304"/>
      <c r="S32" s="305"/>
    </row>
    <row r="33" spans="2:19" ht="15" thickBot="1" x14ac:dyDescent="0.4">
      <c r="B33" s="268"/>
      <c r="C33" s="267"/>
      <c r="D33" s="258"/>
      <c r="E33" s="259"/>
      <c r="F33" s="266"/>
      <c r="G33" s="269"/>
      <c r="H33" s="258"/>
      <c r="I33" s="259"/>
      <c r="L33" s="286"/>
      <c r="M33" s="287"/>
      <c r="N33" s="274"/>
      <c r="O33" s="275"/>
      <c r="P33" s="306"/>
      <c r="Q33" s="307"/>
      <c r="R33" s="306"/>
      <c r="S33" s="307"/>
    </row>
    <row r="34" spans="2:19" x14ac:dyDescent="0.35">
      <c r="B34" s="268" t="s">
        <v>28</v>
      </c>
      <c r="C34" s="267"/>
      <c r="D34" s="258"/>
      <c r="E34" s="259"/>
      <c r="F34" s="288" t="s">
        <v>12</v>
      </c>
      <c r="G34" s="289"/>
      <c r="H34" s="310"/>
      <c r="I34" s="311"/>
      <c r="L34" s="250" t="s">
        <v>56</v>
      </c>
      <c r="M34" s="251"/>
      <c r="N34" s="258"/>
      <c r="O34" s="259"/>
      <c r="P34" s="304" t="s">
        <v>91</v>
      </c>
      <c r="Q34" s="305"/>
      <c r="R34" s="304"/>
      <c r="S34" s="305"/>
    </row>
    <row r="35" spans="2:19" x14ac:dyDescent="0.35">
      <c r="B35" s="268"/>
      <c r="C35" s="267"/>
      <c r="D35" s="258"/>
      <c r="E35" s="259"/>
      <c r="F35" s="266"/>
      <c r="G35" s="269"/>
      <c r="H35" s="258"/>
      <c r="I35" s="259"/>
      <c r="L35" s="250"/>
      <c r="M35" s="251"/>
      <c r="N35" s="258"/>
      <c r="O35" s="259"/>
      <c r="P35" s="304"/>
      <c r="Q35" s="305"/>
      <c r="R35" s="304"/>
      <c r="S35" s="305"/>
    </row>
    <row r="36" spans="2:19" x14ac:dyDescent="0.35">
      <c r="B36" s="268"/>
      <c r="C36" s="267"/>
      <c r="D36" s="258"/>
      <c r="E36" s="259"/>
      <c r="F36" s="266"/>
      <c r="G36" s="269"/>
      <c r="H36" s="258"/>
      <c r="I36" s="259"/>
      <c r="L36" s="250"/>
      <c r="M36" s="251"/>
      <c r="N36" s="258"/>
      <c r="O36" s="259"/>
      <c r="P36" s="304"/>
      <c r="Q36" s="305"/>
      <c r="R36" s="304"/>
      <c r="S36" s="305"/>
    </row>
    <row r="37" spans="2:19" x14ac:dyDescent="0.35">
      <c r="B37" s="268"/>
      <c r="C37" s="267"/>
      <c r="D37" s="258"/>
      <c r="E37" s="259"/>
      <c r="F37" s="266"/>
      <c r="G37" s="269"/>
      <c r="H37" s="258"/>
      <c r="I37" s="259"/>
      <c r="L37" s="250"/>
      <c r="M37" s="251"/>
      <c r="N37" s="258"/>
      <c r="O37" s="259"/>
      <c r="P37" s="304"/>
      <c r="Q37" s="305"/>
      <c r="R37" s="304"/>
      <c r="S37" s="305"/>
    </row>
    <row r="38" spans="2:19" ht="15" thickBot="1" x14ac:dyDescent="0.4">
      <c r="B38" s="268"/>
      <c r="C38" s="267"/>
      <c r="D38" s="258"/>
      <c r="E38" s="259"/>
      <c r="F38" s="266"/>
      <c r="G38" s="269"/>
      <c r="H38" s="258"/>
      <c r="I38" s="259"/>
      <c r="L38" s="252"/>
      <c r="M38" s="253"/>
      <c r="N38" s="308"/>
      <c r="O38" s="309"/>
      <c r="P38" s="306"/>
      <c r="Q38" s="307"/>
      <c r="R38" s="306"/>
      <c r="S38" s="307"/>
    </row>
    <row r="39" spans="2:19" x14ac:dyDescent="0.35">
      <c r="B39" s="268" t="s">
        <v>13</v>
      </c>
      <c r="C39" s="267"/>
      <c r="D39" s="258"/>
      <c r="E39" s="259"/>
      <c r="F39" s="266" t="s">
        <v>103</v>
      </c>
      <c r="G39" s="269"/>
      <c r="H39" s="250" t="s">
        <v>10</v>
      </c>
      <c r="I39" s="251"/>
    </row>
    <row r="40" spans="2:19" x14ac:dyDescent="0.35">
      <c r="B40" s="268"/>
      <c r="C40" s="267"/>
      <c r="D40" s="258"/>
      <c r="E40" s="259"/>
      <c r="F40" s="266"/>
      <c r="G40" s="269"/>
      <c r="H40" s="250"/>
      <c r="I40" s="251"/>
    </row>
    <row r="41" spans="2:19" x14ac:dyDescent="0.35">
      <c r="B41" s="268"/>
      <c r="C41" s="267"/>
      <c r="D41" s="258"/>
      <c r="E41" s="259"/>
      <c r="F41" s="266"/>
      <c r="G41" s="269"/>
      <c r="H41" s="250"/>
      <c r="I41" s="251"/>
    </row>
    <row r="42" spans="2:19" x14ac:dyDescent="0.35">
      <c r="B42" s="268"/>
      <c r="C42" s="267"/>
      <c r="D42" s="258"/>
      <c r="E42" s="259"/>
      <c r="F42" s="266"/>
      <c r="G42" s="269"/>
      <c r="H42" s="250"/>
      <c r="I42" s="251"/>
    </row>
    <row r="43" spans="2:19" x14ac:dyDescent="0.35">
      <c r="B43" s="312"/>
      <c r="C43" s="313"/>
      <c r="D43" s="302"/>
      <c r="E43" s="303"/>
      <c r="F43" s="266"/>
      <c r="G43" s="269"/>
      <c r="H43" s="250"/>
      <c r="I43" s="251"/>
    </row>
    <row r="44" spans="2:19" x14ac:dyDescent="0.35">
      <c r="B44" s="268" t="s">
        <v>53</v>
      </c>
      <c r="C44" s="267"/>
      <c r="D44" s="270"/>
      <c r="E44" s="271"/>
      <c r="F44" s="288" t="s">
        <v>69</v>
      </c>
      <c r="G44" s="289"/>
      <c r="H44" s="310"/>
      <c r="I44" s="311"/>
    </row>
    <row r="45" spans="2:19" x14ac:dyDescent="0.35">
      <c r="B45" s="268"/>
      <c r="C45" s="267"/>
      <c r="D45" s="272"/>
      <c r="E45" s="273"/>
      <c r="F45" s="266"/>
      <c r="G45" s="269"/>
      <c r="H45" s="258"/>
      <c r="I45" s="259"/>
    </row>
    <row r="46" spans="2:19" x14ac:dyDescent="0.35">
      <c r="B46" s="268"/>
      <c r="C46" s="267"/>
      <c r="D46" s="272"/>
      <c r="E46" s="273"/>
      <c r="F46" s="266"/>
      <c r="G46" s="269"/>
      <c r="H46" s="258"/>
      <c r="I46" s="259"/>
    </row>
    <row r="47" spans="2:19" x14ac:dyDescent="0.35">
      <c r="B47" s="268"/>
      <c r="C47" s="267"/>
      <c r="D47" s="272"/>
      <c r="E47" s="273"/>
      <c r="F47" s="266"/>
      <c r="G47" s="269"/>
      <c r="H47" s="258"/>
      <c r="I47" s="259"/>
    </row>
    <row r="48" spans="2:19" x14ac:dyDescent="0.35">
      <c r="B48" s="312"/>
      <c r="C48" s="313"/>
      <c r="D48" s="272"/>
      <c r="E48" s="273"/>
      <c r="F48" s="266"/>
      <c r="G48" s="269"/>
      <c r="H48" s="258"/>
      <c r="I48" s="259"/>
    </row>
    <row r="49" spans="2:9" x14ac:dyDescent="0.35">
      <c r="B49" s="268" t="s">
        <v>31</v>
      </c>
      <c r="C49" s="267"/>
      <c r="D49" s="270"/>
      <c r="E49" s="271"/>
      <c r="F49" s="288" t="s">
        <v>70</v>
      </c>
      <c r="G49" s="289"/>
      <c r="H49" s="310"/>
      <c r="I49" s="311"/>
    </row>
    <row r="50" spans="2:9" x14ac:dyDescent="0.35">
      <c r="B50" s="268"/>
      <c r="C50" s="267"/>
      <c r="D50" s="272"/>
      <c r="E50" s="273"/>
      <c r="F50" s="266"/>
      <c r="G50" s="269"/>
      <c r="H50" s="258"/>
      <c r="I50" s="259"/>
    </row>
    <row r="51" spans="2:9" x14ac:dyDescent="0.35">
      <c r="B51" s="268"/>
      <c r="C51" s="267"/>
      <c r="D51" s="272"/>
      <c r="E51" s="273"/>
      <c r="F51" s="266"/>
      <c r="G51" s="269"/>
      <c r="H51" s="258"/>
      <c r="I51" s="259"/>
    </row>
    <row r="52" spans="2:9" x14ac:dyDescent="0.35">
      <c r="B52" s="268"/>
      <c r="C52" s="267"/>
      <c r="D52" s="272"/>
      <c r="E52" s="273"/>
      <c r="F52" s="266"/>
      <c r="G52" s="269"/>
      <c r="H52" s="258"/>
      <c r="I52" s="259"/>
    </row>
    <row r="53" spans="2:9" x14ac:dyDescent="0.35">
      <c r="B53" s="268"/>
      <c r="C53" s="267"/>
      <c r="D53" s="274"/>
      <c r="E53" s="275"/>
      <c r="F53" s="266"/>
      <c r="G53" s="269"/>
      <c r="H53" s="258"/>
      <c r="I53" s="259"/>
    </row>
    <row r="54" spans="2:9" x14ac:dyDescent="0.35">
      <c r="B54" s="268" t="s">
        <v>14</v>
      </c>
      <c r="C54" s="267"/>
      <c r="D54" s="270"/>
      <c r="E54" s="271"/>
      <c r="F54" s="266" t="s">
        <v>80</v>
      </c>
      <c r="G54" s="269"/>
      <c r="H54" s="250" t="s">
        <v>10</v>
      </c>
      <c r="I54" s="251"/>
    </row>
    <row r="55" spans="2:9" x14ac:dyDescent="0.35">
      <c r="B55" s="268"/>
      <c r="C55" s="267"/>
      <c r="D55" s="272"/>
      <c r="E55" s="273"/>
      <c r="F55" s="266"/>
      <c r="G55" s="269"/>
      <c r="H55" s="250"/>
      <c r="I55" s="251"/>
    </row>
    <row r="56" spans="2:9" x14ac:dyDescent="0.35">
      <c r="B56" s="268"/>
      <c r="C56" s="267"/>
      <c r="D56" s="272"/>
      <c r="E56" s="273"/>
      <c r="F56" s="266"/>
      <c r="G56" s="269"/>
      <c r="H56" s="250"/>
      <c r="I56" s="251"/>
    </row>
    <row r="57" spans="2:9" x14ac:dyDescent="0.35">
      <c r="B57" s="268"/>
      <c r="C57" s="267"/>
      <c r="D57" s="272"/>
      <c r="E57" s="273"/>
      <c r="F57" s="266"/>
      <c r="G57" s="269"/>
      <c r="H57" s="250"/>
      <c r="I57" s="251"/>
    </row>
    <row r="58" spans="2:9" x14ac:dyDescent="0.35">
      <c r="B58" s="268"/>
      <c r="C58" s="267"/>
      <c r="D58" s="274"/>
      <c r="E58" s="275"/>
      <c r="F58" s="266"/>
      <c r="G58" s="269"/>
      <c r="H58" s="250"/>
      <c r="I58" s="251"/>
    </row>
    <row r="59" spans="2:9" x14ac:dyDescent="0.35">
      <c r="B59" s="266" t="s">
        <v>43</v>
      </c>
      <c r="C59" s="269"/>
      <c r="D59" s="270"/>
      <c r="E59" s="271"/>
      <c r="F59" s="266" t="s">
        <v>11</v>
      </c>
      <c r="G59" s="269"/>
      <c r="H59" s="250"/>
      <c r="I59" s="251"/>
    </row>
    <row r="60" spans="2:9" x14ac:dyDescent="0.35">
      <c r="B60" s="266"/>
      <c r="C60" s="269"/>
      <c r="D60" s="272"/>
      <c r="E60" s="273"/>
      <c r="F60" s="266"/>
      <c r="G60" s="269"/>
      <c r="H60" s="250"/>
      <c r="I60" s="251"/>
    </row>
    <row r="61" spans="2:9" x14ac:dyDescent="0.35">
      <c r="B61" s="266"/>
      <c r="C61" s="269"/>
      <c r="D61" s="272"/>
      <c r="E61" s="273"/>
      <c r="F61" s="266"/>
      <c r="G61" s="269"/>
      <c r="H61" s="250"/>
      <c r="I61" s="251"/>
    </row>
    <row r="62" spans="2:9" x14ac:dyDescent="0.35">
      <c r="B62" s="266"/>
      <c r="C62" s="269"/>
      <c r="D62" s="272"/>
      <c r="E62" s="273"/>
      <c r="F62" s="266"/>
      <c r="G62" s="269"/>
      <c r="H62" s="250"/>
      <c r="I62" s="251"/>
    </row>
    <row r="63" spans="2:9" x14ac:dyDescent="0.35">
      <c r="B63" s="266"/>
      <c r="C63" s="269"/>
      <c r="D63" s="274"/>
      <c r="E63" s="275"/>
      <c r="F63" s="266"/>
      <c r="G63" s="269"/>
      <c r="H63" s="250"/>
      <c r="I63" s="251"/>
    </row>
    <row r="64" spans="2:9" x14ac:dyDescent="0.35">
      <c r="B64" s="266" t="s">
        <v>67</v>
      </c>
      <c r="C64" s="269"/>
      <c r="D64" s="270"/>
      <c r="E64" s="271"/>
      <c r="F64" s="288" t="s">
        <v>83</v>
      </c>
      <c r="G64" s="289"/>
      <c r="H64" s="314"/>
      <c r="I64" s="315"/>
    </row>
    <row r="65" spans="2:9" x14ac:dyDescent="0.35">
      <c r="B65" s="266"/>
      <c r="C65" s="269"/>
      <c r="D65" s="272"/>
      <c r="E65" s="273"/>
      <c r="F65" s="266"/>
      <c r="G65" s="269"/>
      <c r="H65" s="250"/>
      <c r="I65" s="251"/>
    </row>
    <row r="66" spans="2:9" x14ac:dyDescent="0.35">
      <c r="B66" s="266"/>
      <c r="C66" s="269"/>
      <c r="D66" s="272"/>
      <c r="E66" s="273"/>
      <c r="F66" s="266"/>
      <c r="G66" s="269"/>
      <c r="H66" s="250"/>
      <c r="I66" s="251"/>
    </row>
    <row r="67" spans="2:9" x14ac:dyDescent="0.35">
      <c r="B67" s="266"/>
      <c r="C67" s="269"/>
      <c r="D67" s="272"/>
      <c r="E67" s="273"/>
      <c r="F67" s="266"/>
      <c r="G67" s="269"/>
      <c r="H67" s="250"/>
      <c r="I67" s="251"/>
    </row>
    <row r="68" spans="2:9" x14ac:dyDescent="0.35">
      <c r="B68" s="266"/>
      <c r="C68" s="269"/>
      <c r="D68" s="274"/>
      <c r="E68" s="275"/>
      <c r="F68" s="266"/>
      <c r="G68" s="269"/>
      <c r="H68" s="250"/>
      <c r="I68" s="251"/>
    </row>
    <row r="69" spans="2:9" x14ac:dyDescent="0.35">
      <c r="B69" s="288" t="s">
        <v>90</v>
      </c>
      <c r="C69" s="289"/>
      <c r="D69" s="314"/>
      <c r="E69" s="315"/>
      <c r="F69" s="288" t="s">
        <v>71</v>
      </c>
      <c r="G69" s="289"/>
      <c r="H69" s="314"/>
      <c r="I69" s="315"/>
    </row>
    <row r="70" spans="2:9" x14ac:dyDescent="0.35">
      <c r="B70" s="266"/>
      <c r="C70" s="269"/>
      <c r="D70" s="250"/>
      <c r="E70" s="251"/>
      <c r="F70" s="266"/>
      <c r="G70" s="269"/>
      <c r="H70" s="250"/>
      <c r="I70" s="251"/>
    </row>
    <row r="71" spans="2:9" x14ac:dyDescent="0.35">
      <c r="B71" s="266"/>
      <c r="C71" s="269"/>
      <c r="D71" s="250"/>
      <c r="E71" s="251"/>
      <c r="F71" s="266"/>
      <c r="G71" s="269"/>
      <c r="H71" s="250"/>
      <c r="I71" s="251"/>
    </row>
    <row r="72" spans="2:9" x14ac:dyDescent="0.35">
      <c r="B72" s="266"/>
      <c r="C72" s="269"/>
      <c r="D72" s="250"/>
      <c r="E72" s="251"/>
      <c r="F72" s="266"/>
      <c r="G72" s="269"/>
      <c r="H72" s="250"/>
      <c r="I72" s="251"/>
    </row>
    <row r="73" spans="2:9" x14ac:dyDescent="0.35">
      <c r="B73" s="266"/>
      <c r="C73" s="269"/>
      <c r="D73" s="250"/>
      <c r="E73" s="251"/>
      <c r="F73" s="266"/>
      <c r="G73" s="269"/>
      <c r="H73" s="250"/>
      <c r="I73" s="251"/>
    </row>
    <row r="74" spans="2:9" ht="15" customHeight="1" x14ac:dyDescent="0.35">
      <c r="B74" s="288" t="s">
        <v>110</v>
      </c>
      <c r="C74" s="289"/>
      <c r="D74" s="314"/>
      <c r="E74" s="315"/>
      <c r="F74" s="288" t="s">
        <v>111</v>
      </c>
      <c r="G74" s="289"/>
      <c r="H74" s="314"/>
      <c r="I74" s="315"/>
    </row>
    <row r="75" spans="2:9" ht="15" customHeight="1" x14ac:dyDescent="0.35">
      <c r="B75" s="266"/>
      <c r="C75" s="269"/>
      <c r="D75" s="250"/>
      <c r="E75" s="251"/>
      <c r="F75" s="266"/>
      <c r="G75" s="269"/>
      <c r="H75" s="250"/>
      <c r="I75" s="251"/>
    </row>
    <row r="76" spans="2:9" ht="15" customHeight="1" x14ac:dyDescent="0.35">
      <c r="B76" s="266"/>
      <c r="C76" s="269"/>
      <c r="D76" s="250"/>
      <c r="E76" s="251"/>
      <c r="F76" s="266"/>
      <c r="G76" s="269"/>
      <c r="H76" s="250"/>
      <c r="I76" s="251"/>
    </row>
    <row r="77" spans="2:9" ht="15" customHeight="1" x14ac:dyDescent="0.35">
      <c r="B77" s="266"/>
      <c r="C77" s="269"/>
      <c r="D77" s="250"/>
      <c r="E77" s="251"/>
      <c r="F77" s="266"/>
      <c r="G77" s="269"/>
      <c r="H77" s="250"/>
      <c r="I77" s="251"/>
    </row>
    <row r="78" spans="2:9" ht="15" customHeight="1" x14ac:dyDescent="0.35">
      <c r="B78" s="266"/>
      <c r="C78" s="269"/>
      <c r="D78" s="250"/>
      <c r="E78" s="251"/>
      <c r="F78" s="266"/>
      <c r="G78" s="269"/>
      <c r="H78" s="250"/>
      <c r="I78" s="251"/>
    </row>
  </sheetData>
  <mergeCells count="90">
    <mergeCell ref="B74:C78"/>
    <mergeCell ref="D74:E78"/>
    <mergeCell ref="F74:G78"/>
    <mergeCell ref="H74:I78"/>
    <mergeCell ref="B49:C53"/>
    <mergeCell ref="D49:E53"/>
    <mergeCell ref="F69:G73"/>
    <mergeCell ref="H69:I73"/>
    <mergeCell ref="B64:C68"/>
    <mergeCell ref="D64:E68"/>
    <mergeCell ref="F64:G68"/>
    <mergeCell ref="H64:I68"/>
    <mergeCell ref="B69:C73"/>
    <mergeCell ref="D69:E73"/>
    <mergeCell ref="F59:G63"/>
    <mergeCell ref="R24:S28"/>
    <mergeCell ref="P29:Q33"/>
    <mergeCell ref="R29:S33"/>
    <mergeCell ref="B54:C58"/>
    <mergeCell ref="D54:E58"/>
    <mergeCell ref="P24:Q28"/>
    <mergeCell ref="F49:G53"/>
    <mergeCell ref="H49:I53"/>
    <mergeCell ref="F54:G58"/>
    <mergeCell ref="H54:I58"/>
    <mergeCell ref="D39:E43"/>
    <mergeCell ref="B44:C48"/>
    <mergeCell ref="D44:E48"/>
    <mergeCell ref="F39:G43"/>
    <mergeCell ref="H34:I38"/>
    <mergeCell ref="H39:I43"/>
    <mergeCell ref="H59:I63"/>
    <mergeCell ref="B59:C63"/>
    <mergeCell ref="D59:E63"/>
    <mergeCell ref="P9:Q13"/>
    <mergeCell ref="R9:S13"/>
    <mergeCell ref="P14:Q18"/>
    <mergeCell ref="R14:S18"/>
    <mergeCell ref="N34:O38"/>
    <mergeCell ref="R19:S23"/>
    <mergeCell ref="P19:Q23"/>
    <mergeCell ref="P34:Q38"/>
    <mergeCell ref="R34:S38"/>
    <mergeCell ref="H44:I48"/>
    <mergeCell ref="H19:I23"/>
    <mergeCell ref="D19:E23"/>
    <mergeCell ref="B39:C43"/>
    <mergeCell ref="F44:G48"/>
    <mergeCell ref="B4:C8"/>
    <mergeCell ref="B14:C18"/>
    <mergeCell ref="D14:E18"/>
    <mergeCell ref="H14:I18"/>
    <mergeCell ref="F4:G8"/>
    <mergeCell ref="F14:G18"/>
    <mergeCell ref="B34:C38"/>
    <mergeCell ref="D34:E38"/>
    <mergeCell ref="F34:G38"/>
    <mergeCell ref="D9:E13"/>
    <mergeCell ref="B19:C23"/>
    <mergeCell ref="B24:C28"/>
    <mergeCell ref="D24:E28"/>
    <mergeCell ref="F24:G28"/>
    <mergeCell ref="H24:I28"/>
    <mergeCell ref="F29:G33"/>
    <mergeCell ref="H29:I33"/>
    <mergeCell ref="N19:O23"/>
    <mergeCell ref="L19:M23"/>
    <mergeCell ref="L29:M33"/>
    <mergeCell ref="N29:O33"/>
    <mergeCell ref="N14:O18"/>
    <mergeCell ref="L14:M18"/>
    <mergeCell ref="F19:G23"/>
    <mergeCell ref="N24:O28"/>
    <mergeCell ref="L24:M28"/>
    <mergeCell ref="L34:M38"/>
    <mergeCell ref="P4:Q8"/>
    <mergeCell ref="R4:S8"/>
    <mergeCell ref="L2:S3"/>
    <mergeCell ref="B29:C33"/>
    <mergeCell ref="D29:E33"/>
    <mergeCell ref="H4:I8"/>
    <mergeCell ref="L4:M8"/>
    <mergeCell ref="N4:O8"/>
    <mergeCell ref="L9:M13"/>
    <mergeCell ref="N9:O13"/>
    <mergeCell ref="B2:I3"/>
    <mergeCell ref="F9:G13"/>
    <mergeCell ref="H9:I13"/>
    <mergeCell ref="B9:C13"/>
    <mergeCell ref="D4:E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O64"/>
  <sheetViews>
    <sheetView tabSelected="1" zoomScale="80" zoomScaleNormal="80" workbookViewId="0">
      <pane ySplit="1" topLeftCell="A2" activePane="bottomLeft" state="frozen"/>
      <selection pane="bottomLeft" activeCell="L14" sqref="L14"/>
    </sheetView>
  </sheetViews>
  <sheetFormatPr baseColWidth="10" defaultColWidth="8.81640625" defaultRowHeight="14.5" x14ac:dyDescent="0.35"/>
  <cols>
    <col min="1" max="1" width="36.81640625" customWidth="1"/>
    <col min="2" max="2" width="17.90625" customWidth="1"/>
    <col min="3" max="3" width="3.36328125" hidden="1" customWidth="1"/>
    <col min="4" max="4" width="3.08984375" hidden="1" customWidth="1"/>
    <col min="5" max="5" width="4.453125" hidden="1" customWidth="1"/>
    <col min="6" max="6" width="10.08984375" hidden="1" customWidth="1"/>
    <col min="7" max="7" width="22.54296875" hidden="1" customWidth="1"/>
    <col min="8" max="10" width="8.6328125" customWidth="1"/>
    <col min="11" max="11" width="15.54296875" customWidth="1"/>
    <col min="12" max="12" width="28.36328125" bestFit="1" customWidth="1"/>
    <col min="13" max="13" width="48.36328125" customWidth="1"/>
    <col min="14" max="14" width="22.36328125" customWidth="1"/>
    <col min="15" max="15" width="20.81640625" customWidth="1"/>
  </cols>
  <sheetData>
    <row r="1" spans="1:15" ht="95" customHeight="1" x14ac:dyDescent="0.5">
      <c r="A1" s="42" t="s">
        <v>1</v>
      </c>
      <c r="B1" s="43"/>
      <c r="C1" s="44" t="s">
        <v>40</v>
      </c>
      <c r="D1" s="45" t="s">
        <v>41</v>
      </c>
      <c r="E1" s="44" t="s">
        <v>2</v>
      </c>
      <c r="F1" s="46" t="s">
        <v>42</v>
      </c>
      <c r="G1" s="47" t="s">
        <v>108</v>
      </c>
      <c r="H1" s="48" t="s">
        <v>17</v>
      </c>
      <c r="I1" s="49" t="s">
        <v>19</v>
      </c>
      <c r="J1" s="50" t="s">
        <v>107</v>
      </c>
      <c r="K1" s="51" t="s">
        <v>105</v>
      </c>
      <c r="L1" s="52"/>
      <c r="M1" s="53"/>
      <c r="N1" s="53"/>
      <c r="O1" s="54"/>
    </row>
    <row r="2" spans="1:15" ht="18" x14ac:dyDescent="0.5">
      <c r="A2" s="119" t="s">
        <v>7</v>
      </c>
      <c r="B2" s="119" t="s">
        <v>8</v>
      </c>
      <c r="C2" s="119" t="s">
        <v>3</v>
      </c>
      <c r="D2" s="119" t="s">
        <v>4</v>
      </c>
      <c r="E2" s="119" t="s">
        <v>5</v>
      </c>
      <c r="F2" s="120" t="s">
        <v>6</v>
      </c>
      <c r="G2" s="121">
        <v>2017</v>
      </c>
      <c r="H2" s="122" t="s">
        <v>4</v>
      </c>
      <c r="I2" s="119" t="s">
        <v>6</v>
      </c>
      <c r="J2" s="120" t="s">
        <v>106</v>
      </c>
      <c r="K2" s="234">
        <v>2019</v>
      </c>
      <c r="L2" s="122" t="s">
        <v>9</v>
      </c>
      <c r="M2" s="119" t="s">
        <v>25</v>
      </c>
      <c r="N2" s="119" t="s">
        <v>91</v>
      </c>
      <c r="O2" s="123" t="s">
        <v>39</v>
      </c>
    </row>
    <row r="3" spans="1:15" s="22" customFormat="1" ht="15.5" x14ac:dyDescent="0.35">
      <c r="A3" s="55"/>
      <c r="B3" s="32"/>
      <c r="C3" s="56"/>
      <c r="D3" s="56"/>
      <c r="E3" s="56">
        <f t="shared" ref="E3:E64" si="0">C3*(D3*D3)</f>
        <v>0</v>
      </c>
      <c r="F3" s="57"/>
      <c r="G3" s="58">
        <f t="shared" ref="G3:G64" si="1">E3*F3</f>
        <v>0</v>
      </c>
      <c r="H3" s="59"/>
      <c r="I3" s="60"/>
      <c r="J3" s="61"/>
      <c r="K3" s="62">
        <f>H3*I3*J3</f>
        <v>0</v>
      </c>
      <c r="L3" s="34"/>
      <c r="M3" s="29"/>
      <c r="N3" s="29"/>
      <c r="O3" s="63"/>
    </row>
    <row r="4" spans="1:15" ht="15.5" x14ac:dyDescent="0.35">
      <c r="A4" s="64"/>
      <c r="B4" s="38"/>
      <c r="C4" s="24"/>
      <c r="D4" s="24"/>
      <c r="E4" s="65">
        <f t="shared" si="0"/>
        <v>0</v>
      </c>
      <c r="F4" s="40"/>
      <c r="G4" s="66">
        <f t="shared" si="1"/>
        <v>0</v>
      </c>
      <c r="H4" s="67"/>
      <c r="I4" s="68"/>
      <c r="J4" s="69"/>
      <c r="K4" s="62">
        <f t="shared" ref="K4:K64" si="2">H4*I4*J4</f>
        <v>0</v>
      </c>
      <c r="L4" s="35"/>
      <c r="M4" s="36"/>
      <c r="N4" s="36"/>
      <c r="O4" s="36"/>
    </row>
    <row r="5" spans="1:15" ht="15.5" x14ac:dyDescent="0.35">
      <c r="A5" s="64"/>
      <c r="B5" s="38"/>
      <c r="C5" s="24"/>
      <c r="D5" s="24"/>
      <c r="E5" s="65">
        <f t="shared" si="0"/>
        <v>0</v>
      </c>
      <c r="F5" s="40"/>
      <c r="G5" s="66">
        <f t="shared" si="1"/>
        <v>0</v>
      </c>
      <c r="H5" s="67"/>
      <c r="I5" s="68"/>
      <c r="J5" s="69"/>
      <c r="K5" s="62">
        <f t="shared" si="2"/>
        <v>0</v>
      </c>
      <c r="L5" s="35"/>
      <c r="M5" s="36"/>
      <c r="N5" s="36"/>
      <c r="O5" s="36"/>
    </row>
    <row r="6" spans="1:15" ht="15.5" x14ac:dyDescent="0.35">
      <c r="A6" s="64"/>
      <c r="B6" s="38"/>
      <c r="C6" s="24"/>
      <c r="D6" s="24"/>
      <c r="E6" s="65">
        <f t="shared" si="0"/>
        <v>0</v>
      </c>
      <c r="F6" s="40"/>
      <c r="G6" s="66">
        <f t="shared" si="1"/>
        <v>0</v>
      </c>
      <c r="H6" s="67"/>
      <c r="I6" s="68"/>
      <c r="J6" s="69"/>
      <c r="K6" s="62">
        <f t="shared" si="2"/>
        <v>0</v>
      </c>
      <c r="L6" s="35"/>
      <c r="M6" s="36"/>
      <c r="N6" s="36"/>
      <c r="O6" s="36"/>
    </row>
    <row r="7" spans="1:15" ht="15.5" x14ac:dyDescent="0.35">
      <c r="A7" s="64"/>
      <c r="B7" s="38"/>
      <c r="C7" s="24"/>
      <c r="D7" s="24"/>
      <c r="E7" s="65">
        <f t="shared" si="0"/>
        <v>0</v>
      </c>
      <c r="F7" s="40"/>
      <c r="G7" s="66">
        <f t="shared" si="1"/>
        <v>0</v>
      </c>
      <c r="H7" s="67"/>
      <c r="I7" s="68"/>
      <c r="J7" s="69"/>
      <c r="K7" s="62">
        <f t="shared" si="2"/>
        <v>0</v>
      </c>
      <c r="L7" s="35"/>
      <c r="M7" s="36"/>
      <c r="N7" s="36"/>
      <c r="O7" s="36"/>
    </row>
    <row r="8" spans="1:15" ht="15.5" x14ac:dyDescent="0.35">
      <c r="A8" s="64"/>
      <c r="B8" s="38"/>
      <c r="C8" s="24"/>
      <c r="D8" s="24"/>
      <c r="E8" s="65">
        <f t="shared" si="0"/>
        <v>0</v>
      </c>
      <c r="F8" s="40"/>
      <c r="G8" s="66">
        <f t="shared" si="1"/>
        <v>0</v>
      </c>
      <c r="H8" s="67"/>
      <c r="I8" s="68"/>
      <c r="J8" s="69"/>
      <c r="K8" s="62">
        <f t="shared" si="2"/>
        <v>0</v>
      </c>
      <c r="L8" s="35"/>
      <c r="M8" s="36"/>
      <c r="N8" s="36"/>
      <c r="O8" s="36"/>
    </row>
    <row r="9" spans="1:15" ht="15.5" x14ac:dyDescent="0.35">
      <c r="A9" s="64"/>
      <c r="B9" s="38"/>
      <c r="C9" s="24"/>
      <c r="D9" s="24"/>
      <c r="E9" s="65">
        <f t="shared" si="0"/>
        <v>0</v>
      </c>
      <c r="F9" s="40"/>
      <c r="G9" s="66">
        <f t="shared" si="1"/>
        <v>0</v>
      </c>
      <c r="H9" s="67"/>
      <c r="I9" s="68"/>
      <c r="J9" s="69"/>
      <c r="K9" s="62">
        <f t="shared" si="2"/>
        <v>0</v>
      </c>
      <c r="L9" s="35"/>
      <c r="M9" s="36"/>
      <c r="N9" s="36"/>
      <c r="O9" s="36"/>
    </row>
    <row r="10" spans="1:15" ht="15.5" x14ac:dyDescent="0.35">
      <c r="A10" s="64"/>
      <c r="B10" s="38"/>
      <c r="C10" s="24"/>
      <c r="D10" s="24"/>
      <c r="E10" s="65">
        <f t="shared" si="0"/>
        <v>0</v>
      </c>
      <c r="F10" s="40"/>
      <c r="G10" s="66">
        <f t="shared" si="1"/>
        <v>0</v>
      </c>
      <c r="H10" s="67"/>
      <c r="I10" s="68"/>
      <c r="J10" s="69"/>
      <c r="K10" s="62">
        <f t="shared" si="2"/>
        <v>0</v>
      </c>
      <c r="L10" s="35"/>
      <c r="M10" s="36"/>
      <c r="N10" s="36"/>
      <c r="O10" s="36"/>
    </row>
    <row r="11" spans="1:15" ht="15.5" x14ac:dyDescent="0.35">
      <c r="A11" s="64"/>
      <c r="B11" s="38"/>
      <c r="C11" s="24"/>
      <c r="D11" s="24"/>
      <c r="E11" s="65">
        <f t="shared" si="0"/>
        <v>0</v>
      </c>
      <c r="F11" s="40"/>
      <c r="G11" s="66">
        <f t="shared" si="1"/>
        <v>0</v>
      </c>
      <c r="H11" s="67"/>
      <c r="I11" s="68"/>
      <c r="J11" s="69"/>
      <c r="K11" s="62">
        <f t="shared" si="2"/>
        <v>0</v>
      </c>
      <c r="L11" s="35"/>
      <c r="M11" s="36"/>
      <c r="N11" s="36"/>
      <c r="O11" s="36"/>
    </row>
    <row r="12" spans="1:15" ht="15.5" x14ac:dyDescent="0.35">
      <c r="A12" s="64"/>
      <c r="B12" s="38"/>
      <c r="C12" s="24"/>
      <c r="D12" s="24"/>
      <c r="E12" s="65">
        <f t="shared" si="0"/>
        <v>0</v>
      </c>
      <c r="F12" s="40"/>
      <c r="G12" s="66">
        <f t="shared" si="1"/>
        <v>0</v>
      </c>
      <c r="H12" s="67"/>
      <c r="I12" s="68"/>
      <c r="J12" s="69"/>
      <c r="K12" s="62">
        <f t="shared" si="2"/>
        <v>0</v>
      </c>
      <c r="L12" s="35"/>
      <c r="M12" s="36"/>
      <c r="N12" s="36"/>
      <c r="O12" s="36"/>
    </row>
    <row r="13" spans="1:15" ht="15.5" x14ac:dyDescent="0.35">
      <c r="A13" s="64"/>
      <c r="B13" s="38"/>
      <c r="C13" s="24"/>
      <c r="D13" s="24"/>
      <c r="E13" s="65">
        <f t="shared" si="0"/>
        <v>0</v>
      </c>
      <c r="F13" s="40"/>
      <c r="G13" s="66">
        <f t="shared" si="1"/>
        <v>0</v>
      </c>
      <c r="H13" s="67"/>
      <c r="I13" s="68"/>
      <c r="J13" s="69"/>
      <c r="K13" s="62">
        <f t="shared" si="2"/>
        <v>0</v>
      </c>
      <c r="L13" s="35"/>
      <c r="M13" s="36"/>
      <c r="N13" s="36"/>
      <c r="O13" s="36"/>
    </row>
    <row r="14" spans="1:15" ht="15.5" x14ac:dyDescent="0.35">
      <c r="A14" s="64"/>
      <c r="B14" s="38"/>
      <c r="C14" s="24"/>
      <c r="D14" s="24"/>
      <c r="E14" s="65">
        <f t="shared" si="0"/>
        <v>0</v>
      </c>
      <c r="F14" s="40"/>
      <c r="G14" s="66">
        <f t="shared" si="1"/>
        <v>0</v>
      </c>
      <c r="H14" s="67"/>
      <c r="I14" s="68"/>
      <c r="J14" s="69"/>
      <c r="K14" s="62">
        <f t="shared" si="2"/>
        <v>0</v>
      </c>
      <c r="L14" s="35"/>
      <c r="M14" s="36"/>
      <c r="N14" s="36"/>
      <c r="O14" s="36"/>
    </row>
    <row r="15" spans="1:15" ht="15.5" x14ac:dyDescent="0.35">
      <c r="A15" s="25"/>
      <c r="B15" s="38"/>
      <c r="C15" s="24"/>
      <c r="D15" s="24"/>
      <c r="E15" s="65">
        <f t="shared" si="0"/>
        <v>0</v>
      </c>
      <c r="F15" s="40"/>
      <c r="G15" s="66">
        <f t="shared" si="1"/>
        <v>0</v>
      </c>
      <c r="H15" s="67"/>
      <c r="I15" s="68"/>
      <c r="J15" s="69"/>
      <c r="K15" s="62">
        <f t="shared" si="2"/>
        <v>0</v>
      </c>
      <c r="L15" s="35"/>
      <c r="M15" s="36"/>
      <c r="N15" s="36"/>
      <c r="O15" s="36"/>
    </row>
    <row r="16" spans="1:15" ht="15.5" x14ac:dyDescent="0.35">
      <c r="A16" s="25"/>
      <c r="B16" s="38"/>
      <c r="C16" s="24"/>
      <c r="D16" s="24"/>
      <c r="E16" s="65">
        <f t="shared" si="0"/>
        <v>0</v>
      </c>
      <c r="F16" s="40"/>
      <c r="G16" s="66">
        <f t="shared" si="1"/>
        <v>0</v>
      </c>
      <c r="H16" s="67"/>
      <c r="I16" s="68"/>
      <c r="J16" s="69"/>
      <c r="K16" s="62">
        <f t="shared" si="2"/>
        <v>0</v>
      </c>
      <c r="L16" s="35"/>
      <c r="M16" s="36"/>
      <c r="N16" s="36"/>
      <c r="O16" s="36"/>
    </row>
    <row r="17" spans="1:15" ht="15.5" x14ac:dyDescent="0.35">
      <c r="A17" s="25"/>
      <c r="B17" s="38"/>
      <c r="C17" s="24"/>
      <c r="D17" s="24"/>
      <c r="E17" s="65">
        <f t="shared" si="0"/>
        <v>0</v>
      </c>
      <c r="F17" s="40"/>
      <c r="G17" s="66">
        <f t="shared" si="1"/>
        <v>0</v>
      </c>
      <c r="H17" s="67"/>
      <c r="I17" s="68"/>
      <c r="J17" s="69"/>
      <c r="K17" s="62">
        <f t="shared" si="2"/>
        <v>0</v>
      </c>
      <c r="L17" s="35"/>
      <c r="M17" s="36"/>
      <c r="N17" s="36"/>
      <c r="O17" s="36"/>
    </row>
    <row r="18" spans="1:15" ht="15.5" x14ac:dyDescent="0.35">
      <c r="A18" s="25"/>
      <c r="B18" s="38"/>
      <c r="C18" s="70"/>
      <c r="D18" s="70"/>
      <c r="E18" s="65">
        <f t="shared" si="0"/>
        <v>0</v>
      </c>
      <c r="F18" s="71"/>
      <c r="G18" s="66">
        <f t="shared" si="1"/>
        <v>0</v>
      </c>
      <c r="H18" s="67"/>
      <c r="I18" s="68"/>
      <c r="J18" s="69"/>
      <c r="K18" s="62">
        <f t="shared" si="2"/>
        <v>0</v>
      </c>
      <c r="L18" s="39"/>
      <c r="M18" s="36"/>
      <c r="N18" s="36"/>
      <c r="O18" s="36"/>
    </row>
    <row r="19" spans="1:15" ht="15.5" x14ac:dyDescent="0.35">
      <c r="A19" s="25"/>
      <c r="B19" s="27"/>
      <c r="C19" s="70"/>
      <c r="D19" s="70"/>
      <c r="E19" s="65">
        <f t="shared" si="0"/>
        <v>0</v>
      </c>
      <c r="F19" s="71"/>
      <c r="G19" s="66">
        <f t="shared" si="1"/>
        <v>0</v>
      </c>
      <c r="H19" s="67"/>
      <c r="I19" s="68"/>
      <c r="J19" s="69"/>
      <c r="K19" s="62">
        <f t="shared" si="2"/>
        <v>0</v>
      </c>
      <c r="L19" s="33"/>
      <c r="M19" s="36"/>
      <c r="N19" s="36"/>
      <c r="O19" s="36"/>
    </row>
    <row r="20" spans="1:15" ht="15.5" x14ac:dyDescent="0.35">
      <c r="A20" s="25"/>
      <c r="B20" s="38"/>
      <c r="C20" s="24"/>
      <c r="D20" s="24"/>
      <c r="E20" s="65">
        <f t="shared" si="0"/>
        <v>0</v>
      </c>
      <c r="F20" s="40"/>
      <c r="G20" s="66">
        <f t="shared" si="1"/>
        <v>0</v>
      </c>
      <c r="H20" s="67"/>
      <c r="I20" s="68"/>
      <c r="J20" s="69"/>
      <c r="K20" s="62">
        <f t="shared" si="2"/>
        <v>0</v>
      </c>
      <c r="L20" s="39"/>
      <c r="M20" s="36"/>
      <c r="N20" s="36"/>
      <c r="O20" s="36"/>
    </row>
    <row r="21" spans="1:15" ht="15.5" x14ac:dyDescent="0.35">
      <c r="A21" s="25"/>
      <c r="B21" s="38"/>
      <c r="C21" s="24"/>
      <c r="D21" s="24"/>
      <c r="E21" s="65">
        <f t="shared" si="0"/>
        <v>0</v>
      </c>
      <c r="F21" s="40"/>
      <c r="G21" s="66">
        <f t="shared" si="1"/>
        <v>0</v>
      </c>
      <c r="H21" s="67"/>
      <c r="I21" s="68"/>
      <c r="J21" s="69"/>
      <c r="K21" s="62">
        <f t="shared" si="2"/>
        <v>0</v>
      </c>
      <c r="L21" s="39"/>
      <c r="M21" s="36"/>
      <c r="N21" s="36"/>
      <c r="O21" s="36"/>
    </row>
    <row r="22" spans="1:15" ht="15.5" x14ac:dyDescent="0.35">
      <c r="A22" s="25"/>
      <c r="B22" s="38"/>
      <c r="C22" s="24"/>
      <c r="D22" s="24"/>
      <c r="E22" s="65">
        <f t="shared" si="0"/>
        <v>0</v>
      </c>
      <c r="F22" s="40"/>
      <c r="G22" s="66">
        <f t="shared" si="1"/>
        <v>0</v>
      </c>
      <c r="H22" s="67"/>
      <c r="I22" s="68"/>
      <c r="J22" s="69"/>
      <c r="K22" s="62">
        <f t="shared" si="2"/>
        <v>0</v>
      </c>
      <c r="L22" s="35"/>
      <c r="M22" s="36"/>
      <c r="N22" s="36"/>
      <c r="O22" s="36"/>
    </row>
    <row r="23" spans="1:15" ht="15.5" x14ac:dyDescent="0.35">
      <c r="A23" s="25"/>
      <c r="B23" s="38"/>
      <c r="C23" s="24"/>
      <c r="D23" s="24"/>
      <c r="E23" s="65">
        <f t="shared" si="0"/>
        <v>0</v>
      </c>
      <c r="F23" s="40"/>
      <c r="G23" s="66">
        <f t="shared" si="1"/>
        <v>0</v>
      </c>
      <c r="H23" s="67"/>
      <c r="I23" s="68"/>
      <c r="J23" s="69"/>
      <c r="K23" s="62">
        <f t="shared" si="2"/>
        <v>0</v>
      </c>
      <c r="L23" s="35"/>
      <c r="M23" s="36"/>
      <c r="N23" s="36"/>
      <c r="O23" s="36"/>
    </row>
    <row r="24" spans="1:15" ht="15.5" x14ac:dyDescent="0.35">
      <c r="A24" s="25"/>
      <c r="B24" s="38"/>
      <c r="C24" s="24"/>
      <c r="D24" s="24"/>
      <c r="E24" s="65">
        <f t="shared" si="0"/>
        <v>0</v>
      </c>
      <c r="F24" s="40"/>
      <c r="G24" s="66">
        <f t="shared" si="1"/>
        <v>0</v>
      </c>
      <c r="H24" s="67"/>
      <c r="I24" s="68"/>
      <c r="J24" s="69"/>
      <c r="K24" s="62">
        <f t="shared" si="2"/>
        <v>0</v>
      </c>
      <c r="L24" s="39"/>
      <c r="M24" s="36"/>
      <c r="N24" s="36"/>
      <c r="O24" s="36"/>
    </row>
    <row r="25" spans="1:15" ht="15.5" x14ac:dyDescent="0.35">
      <c r="A25" s="25"/>
      <c r="B25" s="28"/>
      <c r="C25" s="72"/>
      <c r="D25" s="72"/>
      <c r="E25" s="65">
        <f t="shared" si="0"/>
        <v>0</v>
      </c>
      <c r="F25" s="73"/>
      <c r="G25" s="66">
        <f t="shared" si="1"/>
        <v>0</v>
      </c>
      <c r="H25" s="67"/>
      <c r="I25" s="68"/>
      <c r="J25" s="69"/>
      <c r="K25" s="62">
        <f t="shared" si="2"/>
        <v>0</v>
      </c>
      <c r="L25" s="39"/>
      <c r="M25" s="41"/>
      <c r="N25" s="41"/>
      <c r="O25" s="36"/>
    </row>
    <row r="26" spans="1:15" ht="15.5" x14ac:dyDescent="0.35">
      <c r="A26" s="25"/>
      <c r="B26" s="28"/>
      <c r="C26" s="72"/>
      <c r="D26" s="72"/>
      <c r="E26" s="65">
        <f t="shared" si="0"/>
        <v>0</v>
      </c>
      <c r="F26" s="73"/>
      <c r="G26" s="66">
        <f t="shared" si="1"/>
        <v>0</v>
      </c>
      <c r="H26" s="67"/>
      <c r="I26" s="68"/>
      <c r="J26" s="69"/>
      <c r="K26" s="62">
        <f t="shared" si="2"/>
        <v>0</v>
      </c>
      <c r="L26" s="39"/>
      <c r="M26" s="41"/>
      <c r="N26" s="41"/>
      <c r="O26" s="36"/>
    </row>
    <row r="27" spans="1:15" ht="15.5" x14ac:dyDescent="0.35">
      <c r="A27" s="25"/>
      <c r="B27" s="28"/>
      <c r="C27" s="72"/>
      <c r="D27" s="72"/>
      <c r="E27" s="65">
        <f t="shared" si="0"/>
        <v>0</v>
      </c>
      <c r="F27" s="73"/>
      <c r="G27" s="66">
        <f t="shared" si="1"/>
        <v>0</v>
      </c>
      <c r="H27" s="67"/>
      <c r="I27" s="68"/>
      <c r="J27" s="69"/>
      <c r="K27" s="62">
        <f t="shared" si="2"/>
        <v>0</v>
      </c>
      <c r="L27" s="39"/>
      <c r="M27" s="41"/>
      <c r="N27" s="41"/>
      <c r="O27" s="36"/>
    </row>
    <row r="28" spans="1:15" ht="15.5" x14ac:dyDescent="0.35">
      <c r="A28" s="25"/>
      <c r="B28" s="28"/>
      <c r="C28" s="72"/>
      <c r="D28" s="72"/>
      <c r="E28" s="65">
        <f t="shared" si="0"/>
        <v>0</v>
      </c>
      <c r="F28" s="73"/>
      <c r="G28" s="66">
        <f t="shared" si="1"/>
        <v>0</v>
      </c>
      <c r="H28" s="67"/>
      <c r="I28" s="68"/>
      <c r="J28" s="69"/>
      <c r="K28" s="62">
        <f t="shared" si="2"/>
        <v>0</v>
      </c>
      <c r="L28" s="39"/>
      <c r="M28" s="41"/>
      <c r="N28" s="41"/>
      <c r="O28" s="36"/>
    </row>
    <row r="29" spans="1:15" ht="15.5" x14ac:dyDescent="0.35">
      <c r="A29" s="25"/>
      <c r="B29" s="28"/>
      <c r="C29" s="72"/>
      <c r="D29" s="72"/>
      <c r="E29" s="65">
        <f t="shared" si="0"/>
        <v>0</v>
      </c>
      <c r="F29" s="73"/>
      <c r="G29" s="66">
        <f t="shared" si="1"/>
        <v>0</v>
      </c>
      <c r="H29" s="67"/>
      <c r="I29" s="68"/>
      <c r="J29" s="69"/>
      <c r="K29" s="62">
        <f t="shared" si="2"/>
        <v>0</v>
      </c>
      <c r="L29" s="39"/>
      <c r="M29" s="41"/>
      <c r="N29" s="41"/>
      <c r="O29" s="36"/>
    </row>
    <row r="30" spans="1:15" ht="15.5" x14ac:dyDescent="0.35">
      <c r="A30" s="25"/>
      <c r="B30" s="28"/>
      <c r="C30" s="72"/>
      <c r="D30" s="72"/>
      <c r="E30" s="65">
        <f t="shared" si="0"/>
        <v>0</v>
      </c>
      <c r="F30" s="73"/>
      <c r="G30" s="66">
        <f t="shared" si="1"/>
        <v>0</v>
      </c>
      <c r="H30" s="67"/>
      <c r="I30" s="68"/>
      <c r="J30" s="69"/>
      <c r="K30" s="62">
        <f t="shared" si="2"/>
        <v>0</v>
      </c>
      <c r="L30" s="39"/>
      <c r="M30" s="41"/>
      <c r="N30" s="41"/>
      <c r="O30" s="36"/>
    </row>
    <row r="31" spans="1:15" ht="15.5" x14ac:dyDescent="0.35">
      <c r="A31" s="25"/>
      <c r="B31" s="28"/>
      <c r="C31" s="72"/>
      <c r="D31" s="72"/>
      <c r="E31" s="65">
        <f t="shared" si="0"/>
        <v>0</v>
      </c>
      <c r="F31" s="73"/>
      <c r="G31" s="66">
        <f t="shared" si="1"/>
        <v>0</v>
      </c>
      <c r="H31" s="67"/>
      <c r="I31" s="68"/>
      <c r="J31" s="69"/>
      <c r="K31" s="62">
        <f t="shared" si="2"/>
        <v>0</v>
      </c>
      <c r="L31" s="39"/>
      <c r="M31" s="41"/>
      <c r="N31" s="41"/>
      <c r="O31" s="36"/>
    </row>
    <row r="32" spans="1:15" ht="15.5" x14ac:dyDescent="0.35">
      <c r="A32" s="25"/>
      <c r="B32" s="28"/>
      <c r="C32" s="72"/>
      <c r="D32" s="72"/>
      <c r="E32" s="65">
        <f t="shared" si="0"/>
        <v>0</v>
      </c>
      <c r="F32" s="73"/>
      <c r="G32" s="66">
        <f t="shared" si="1"/>
        <v>0</v>
      </c>
      <c r="H32" s="67"/>
      <c r="I32" s="68"/>
      <c r="J32" s="69"/>
      <c r="K32" s="62">
        <f t="shared" si="2"/>
        <v>0</v>
      </c>
      <c r="L32" s="39"/>
      <c r="M32" s="41"/>
      <c r="N32" s="41"/>
      <c r="O32" s="36"/>
    </row>
    <row r="33" spans="1:15" ht="15.5" x14ac:dyDescent="0.35">
      <c r="A33" s="25"/>
      <c r="B33" s="28"/>
      <c r="C33" s="74"/>
      <c r="D33" s="74"/>
      <c r="E33" s="65">
        <f t="shared" si="0"/>
        <v>0</v>
      </c>
      <c r="F33" s="75"/>
      <c r="G33" s="66">
        <f t="shared" si="1"/>
        <v>0</v>
      </c>
      <c r="H33" s="67"/>
      <c r="I33" s="68"/>
      <c r="J33" s="69"/>
      <c r="K33" s="62">
        <f t="shared" si="2"/>
        <v>0</v>
      </c>
      <c r="L33" s="39"/>
      <c r="M33" s="30"/>
      <c r="N33" s="30"/>
      <c r="O33" s="36"/>
    </row>
    <row r="34" spans="1:15" ht="15.5" x14ac:dyDescent="0.35">
      <c r="A34" s="25"/>
      <c r="B34" s="38"/>
      <c r="C34" s="76"/>
      <c r="D34" s="76"/>
      <c r="E34" s="65">
        <f t="shared" si="0"/>
        <v>0</v>
      </c>
      <c r="F34" s="77"/>
      <c r="G34" s="66">
        <f t="shared" si="1"/>
        <v>0</v>
      </c>
      <c r="H34" s="67"/>
      <c r="I34" s="68"/>
      <c r="J34" s="69"/>
      <c r="K34" s="62">
        <f t="shared" si="2"/>
        <v>0</v>
      </c>
      <c r="L34" s="35"/>
      <c r="M34" s="31"/>
      <c r="N34" s="31"/>
      <c r="O34" s="36"/>
    </row>
    <row r="35" spans="1:15" ht="15.5" x14ac:dyDescent="0.35">
      <c r="A35" s="25"/>
      <c r="B35" s="38"/>
      <c r="C35" s="24"/>
      <c r="D35" s="24"/>
      <c r="E35" s="65">
        <f t="shared" si="0"/>
        <v>0</v>
      </c>
      <c r="F35" s="40"/>
      <c r="G35" s="66">
        <f t="shared" si="1"/>
        <v>0</v>
      </c>
      <c r="H35" s="67"/>
      <c r="I35" s="68"/>
      <c r="J35" s="69"/>
      <c r="K35" s="62">
        <f t="shared" si="2"/>
        <v>0</v>
      </c>
      <c r="L35" s="35"/>
      <c r="M35" s="36"/>
      <c r="N35" s="36"/>
      <c r="O35" s="36"/>
    </row>
    <row r="36" spans="1:15" ht="15.5" x14ac:dyDescent="0.35">
      <c r="A36" s="25"/>
      <c r="B36" s="38"/>
      <c r="C36" s="24"/>
      <c r="D36" s="24"/>
      <c r="E36" s="65">
        <f t="shared" si="0"/>
        <v>0</v>
      </c>
      <c r="F36" s="40"/>
      <c r="G36" s="66">
        <f t="shared" si="1"/>
        <v>0</v>
      </c>
      <c r="H36" s="67"/>
      <c r="I36" s="68"/>
      <c r="J36" s="69"/>
      <c r="K36" s="62">
        <f t="shared" si="2"/>
        <v>0</v>
      </c>
      <c r="L36" s="35"/>
      <c r="M36" s="36"/>
      <c r="N36" s="36"/>
      <c r="O36" s="36"/>
    </row>
    <row r="37" spans="1:15" ht="15.5" x14ac:dyDescent="0.35">
      <c r="A37" s="25"/>
      <c r="B37" s="38"/>
      <c r="C37" s="24"/>
      <c r="D37" s="24"/>
      <c r="E37" s="65">
        <f t="shared" si="0"/>
        <v>0</v>
      </c>
      <c r="F37" s="40"/>
      <c r="G37" s="66">
        <f t="shared" si="1"/>
        <v>0</v>
      </c>
      <c r="H37" s="67"/>
      <c r="I37" s="68"/>
      <c r="J37" s="69"/>
      <c r="K37" s="62">
        <f t="shared" si="2"/>
        <v>0</v>
      </c>
      <c r="L37" s="35"/>
      <c r="M37" s="36"/>
      <c r="N37" s="36"/>
      <c r="O37" s="36"/>
    </row>
    <row r="38" spans="1:15" ht="15.5" x14ac:dyDescent="0.35">
      <c r="A38" s="25"/>
      <c r="B38" s="38"/>
      <c r="C38" s="24"/>
      <c r="D38" s="24"/>
      <c r="E38" s="65">
        <f t="shared" si="0"/>
        <v>0</v>
      </c>
      <c r="F38" s="40"/>
      <c r="G38" s="66">
        <f t="shared" si="1"/>
        <v>0</v>
      </c>
      <c r="H38" s="67"/>
      <c r="I38" s="68"/>
      <c r="J38" s="69"/>
      <c r="K38" s="62">
        <f t="shared" si="2"/>
        <v>0</v>
      </c>
      <c r="L38" s="35"/>
      <c r="M38" s="36"/>
      <c r="N38" s="36"/>
      <c r="O38" s="36"/>
    </row>
    <row r="39" spans="1:15" ht="15.5" x14ac:dyDescent="0.35">
      <c r="A39" s="25"/>
      <c r="B39" s="38"/>
      <c r="C39" s="24"/>
      <c r="D39" s="24"/>
      <c r="E39" s="65">
        <f t="shared" si="0"/>
        <v>0</v>
      </c>
      <c r="F39" s="40"/>
      <c r="G39" s="66">
        <f t="shared" si="1"/>
        <v>0</v>
      </c>
      <c r="H39" s="67"/>
      <c r="I39" s="68"/>
      <c r="J39" s="69"/>
      <c r="K39" s="62">
        <f t="shared" si="2"/>
        <v>0</v>
      </c>
      <c r="L39" s="35"/>
      <c r="M39" s="36"/>
      <c r="N39" s="36"/>
      <c r="O39" s="26"/>
    </row>
    <row r="40" spans="1:15" ht="15.5" x14ac:dyDescent="0.35">
      <c r="A40" s="25"/>
      <c r="B40" s="38"/>
      <c r="C40" s="24"/>
      <c r="D40" s="24"/>
      <c r="E40" s="65">
        <f t="shared" si="0"/>
        <v>0</v>
      </c>
      <c r="F40" s="40"/>
      <c r="G40" s="66">
        <f t="shared" si="1"/>
        <v>0</v>
      </c>
      <c r="H40" s="67"/>
      <c r="I40" s="68"/>
      <c r="J40" s="69"/>
      <c r="K40" s="62">
        <f t="shared" si="2"/>
        <v>0</v>
      </c>
      <c r="L40" s="35"/>
      <c r="M40" s="36"/>
      <c r="N40" s="36"/>
      <c r="O40" s="26"/>
    </row>
    <row r="41" spans="1:15" ht="15.5" x14ac:dyDescent="0.35">
      <c r="A41" s="25"/>
      <c r="B41" s="38"/>
      <c r="C41" s="24"/>
      <c r="D41" s="24"/>
      <c r="E41" s="65">
        <f t="shared" si="0"/>
        <v>0</v>
      </c>
      <c r="F41" s="40"/>
      <c r="G41" s="66">
        <f t="shared" si="1"/>
        <v>0</v>
      </c>
      <c r="H41" s="67"/>
      <c r="I41" s="68"/>
      <c r="J41" s="69"/>
      <c r="K41" s="62">
        <f t="shared" si="2"/>
        <v>0</v>
      </c>
      <c r="L41" s="35"/>
      <c r="M41" s="36"/>
      <c r="N41" s="36"/>
      <c r="O41" s="36"/>
    </row>
    <row r="42" spans="1:15" ht="15.5" x14ac:dyDescent="0.35">
      <c r="A42" s="25"/>
      <c r="B42" s="38"/>
      <c r="C42" s="24"/>
      <c r="D42" s="24"/>
      <c r="E42" s="65">
        <f t="shared" si="0"/>
        <v>0</v>
      </c>
      <c r="F42" s="40"/>
      <c r="G42" s="66">
        <f t="shared" si="1"/>
        <v>0</v>
      </c>
      <c r="H42" s="67"/>
      <c r="I42" s="68"/>
      <c r="J42" s="69"/>
      <c r="K42" s="62">
        <f t="shared" si="2"/>
        <v>0</v>
      </c>
      <c r="L42" s="35"/>
      <c r="M42" s="36"/>
      <c r="N42" s="36"/>
      <c r="O42" s="36"/>
    </row>
    <row r="43" spans="1:15" ht="15.5" x14ac:dyDescent="0.35">
      <c r="A43" s="25"/>
      <c r="B43" s="38"/>
      <c r="C43" s="24"/>
      <c r="D43" s="24"/>
      <c r="E43" s="65">
        <f t="shared" si="0"/>
        <v>0</v>
      </c>
      <c r="F43" s="40"/>
      <c r="G43" s="66">
        <f t="shared" si="1"/>
        <v>0</v>
      </c>
      <c r="H43" s="67"/>
      <c r="I43" s="68"/>
      <c r="J43" s="69"/>
      <c r="K43" s="62">
        <f t="shared" si="2"/>
        <v>0</v>
      </c>
      <c r="L43" s="35"/>
      <c r="M43" s="36"/>
      <c r="N43" s="36"/>
      <c r="O43" s="36"/>
    </row>
    <row r="44" spans="1:15" ht="15.5" x14ac:dyDescent="0.35">
      <c r="A44" s="25"/>
      <c r="B44" s="38"/>
      <c r="C44" s="24"/>
      <c r="D44" s="24"/>
      <c r="E44" s="65">
        <f t="shared" si="0"/>
        <v>0</v>
      </c>
      <c r="F44" s="40"/>
      <c r="G44" s="66">
        <f t="shared" si="1"/>
        <v>0</v>
      </c>
      <c r="H44" s="67"/>
      <c r="I44" s="68"/>
      <c r="J44" s="69"/>
      <c r="K44" s="62">
        <f t="shared" si="2"/>
        <v>0</v>
      </c>
      <c r="L44" s="35"/>
      <c r="M44" s="36"/>
      <c r="N44" s="36"/>
      <c r="O44" s="36"/>
    </row>
    <row r="45" spans="1:15" ht="15.5" x14ac:dyDescent="0.35">
      <c r="A45" s="25"/>
      <c r="B45" s="38"/>
      <c r="C45" s="24"/>
      <c r="D45" s="24"/>
      <c r="E45" s="65">
        <f t="shared" si="0"/>
        <v>0</v>
      </c>
      <c r="F45" s="40"/>
      <c r="G45" s="66">
        <f t="shared" si="1"/>
        <v>0</v>
      </c>
      <c r="H45" s="67"/>
      <c r="I45" s="68"/>
      <c r="J45" s="69"/>
      <c r="K45" s="62">
        <f t="shared" si="2"/>
        <v>0</v>
      </c>
      <c r="L45" s="35"/>
      <c r="M45" s="36"/>
      <c r="N45" s="36"/>
      <c r="O45" s="36"/>
    </row>
    <row r="46" spans="1:15" ht="15.5" x14ac:dyDescent="0.35">
      <c r="A46" s="25"/>
      <c r="B46" s="38"/>
      <c r="C46" s="24"/>
      <c r="D46" s="24"/>
      <c r="E46" s="65">
        <f t="shared" si="0"/>
        <v>0</v>
      </c>
      <c r="F46" s="40"/>
      <c r="G46" s="66">
        <f t="shared" si="1"/>
        <v>0</v>
      </c>
      <c r="H46" s="67"/>
      <c r="I46" s="68"/>
      <c r="J46" s="69"/>
      <c r="K46" s="62">
        <f t="shared" si="2"/>
        <v>0</v>
      </c>
      <c r="L46" s="35"/>
      <c r="M46" s="36"/>
      <c r="N46" s="36"/>
      <c r="O46" s="36"/>
    </row>
    <row r="47" spans="1:15" ht="15.5" x14ac:dyDescent="0.35">
      <c r="A47" s="25"/>
      <c r="B47" s="38"/>
      <c r="C47" s="24"/>
      <c r="D47" s="24"/>
      <c r="E47" s="65">
        <f t="shared" si="0"/>
        <v>0</v>
      </c>
      <c r="F47" s="40"/>
      <c r="G47" s="66">
        <f t="shared" si="1"/>
        <v>0</v>
      </c>
      <c r="H47" s="67"/>
      <c r="I47" s="68"/>
      <c r="J47" s="69"/>
      <c r="K47" s="62">
        <f t="shared" si="2"/>
        <v>0</v>
      </c>
      <c r="L47" s="35"/>
      <c r="M47" s="36"/>
      <c r="N47" s="36"/>
      <c r="O47" s="36"/>
    </row>
    <row r="48" spans="1:15" ht="15.5" x14ac:dyDescent="0.35">
      <c r="A48" s="25"/>
      <c r="B48" s="38"/>
      <c r="C48" s="24"/>
      <c r="D48" s="24"/>
      <c r="E48" s="65">
        <f t="shared" si="0"/>
        <v>0</v>
      </c>
      <c r="F48" s="40"/>
      <c r="G48" s="66">
        <f t="shared" si="1"/>
        <v>0</v>
      </c>
      <c r="H48" s="67"/>
      <c r="I48" s="68"/>
      <c r="J48" s="69"/>
      <c r="K48" s="62">
        <f t="shared" si="2"/>
        <v>0</v>
      </c>
      <c r="L48" s="35"/>
      <c r="M48" s="36"/>
      <c r="N48" s="36"/>
      <c r="O48" s="36"/>
    </row>
    <row r="49" spans="1:15" ht="15.5" x14ac:dyDescent="0.35">
      <c r="A49" s="25"/>
      <c r="B49" s="38"/>
      <c r="C49" s="24"/>
      <c r="D49" s="24"/>
      <c r="E49" s="65">
        <f t="shared" si="0"/>
        <v>0</v>
      </c>
      <c r="F49" s="40"/>
      <c r="G49" s="66">
        <f t="shared" si="1"/>
        <v>0</v>
      </c>
      <c r="H49" s="67"/>
      <c r="I49" s="68"/>
      <c r="J49" s="69"/>
      <c r="K49" s="62">
        <f t="shared" si="2"/>
        <v>0</v>
      </c>
      <c r="L49" s="35"/>
      <c r="M49" s="36"/>
      <c r="N49" s="36"/>
      <c r="O49" s="37"/>
    </row>
    <row r="50" spans="1:15" ht="15.5" x14ac:dyDescent="0.35">
      <c r="A50" s="25"/>
      <c r="B50" s="38"/>
      <c r="C50" s="24"/>
      <c r="D50" s="24"/>
      <c r="E50" s="65">
        <f t="shared" si="0"/>
        <v>0</v>
      </c>
      <c r="F50" s="40"/>
      <c r="G50" s="66">
        <f t="shared" si="1"/>
        <v>0</v>
      </c>
      <c r="H50" s="67"/>
      <c r="I50" s="68"/>
      <c r="J50" s="69"/>
      <c r="K50" s="62">
        <f t="shared" si="2"/>
        <v>0</v>
      </c>
      <c r="L50" s="35"/>
      <c r="M50" s="36"/>
      <c r="N50" s="36"/>
      <c r="O50" s="37"/>
    </row>
    <row r="51" spans="1:15" ht="15.5" x14ac:dyDescent="0.35">
      <c r="A51" s="25"/>
      <c r="B51" s="38"/>
      <c r="C51" s="24"/>
      <c r="D51" s="24"/>
      <c r="E51" s="65">
        <f t="shared" si="0"/>
        <v>0</v>
      </c>
      <c r="F51" s="40"/>
      <c r="G51" s="66">
        <f t="shared" si="1"/>
        <v>0</v>
      </c>
      <c r="H51" s="67"/>
      <c r="I51" s="68"/>
      <c r="J51" s="69"/>
      <c r="K51" s="62">
        <f t="shared" si="2"/>
        <v>0</v>
      </c>
      <c r="L51" s="35"/>
      <c r="M51" s="36"/>
      <c r="N51" s="36"/>
      <c r="O51" s="37"/>
    </row>
    <row r="52" spans="1:15" ht="15.5" x14ac:dyDescent="0.35">
      <c r="A52" s="25"/>
      <c r="B52" s="38"/>
      <c r="C52" s="24"/>
      <c r="D52" s="24"/>
      <c r="E52" s="65">
        <f t="shared" si="0"/>
        <v>0</v>
      </c>
      <c r="F52" s="40"/>
      <c r="G52" s="66">
        <f t="shared" si="1"/>
        <v>0</v>
      </c>
      <c r="H52" s="67"/>
      <c r="I52" s="68"/>
      <c r="J52" s="69"/>
      <c r="K52" s="62">
        <f t="shared" si="2"/>
        <v>0</v>
      </c>
      <c r="L52" s="35"/>
      <c r="M52" s="36"/>
      <c r="N52" s="36"/>
      <c r="O52" s="37"/>
    </row>
    <row r="53" spans="1:15" ht="15.5" x14ac:dyDescent="0.35">
      <c r="A53" s="25"/>
      <c r="B53" s="38"/>
      <c r="C53" s="24"/>
      <c r="D53" s="24"/>
      <c r="E53" s="65">
        <f t="shared" si="0"/>
        <v>0</v>
      </c>
      <c r="F53" s="40"/>
      <c r="G53" s="66">
        <f t="shared" si="1"/>
        <v>0</v>
      </c>
      <c r="H53" s="67"/>
      <c r="I53" s="68"/>
      <c r="J53" s="69"/>
      <c r="K53" s="62">
        <f t="shared" si="2"/>
        <v>0</v>
      </c>
      <c r="L53" s="35"/>
      <c r="M53" s="36"/>
      <c r="N53" s="36"/>
      <c r="O53" s="37"/>
    </row>
    <row r="54" spans="1:15" ht="15.5" x14ac:dyDescent="0.35">
      <c r="A54" s="64"/>
      <c r="B54" s="28"/>
      <c r="C54" s="72"/>
      <c r="D54" s="72"/>
      <c r="E54" s="65">
        <f t="shared" si="0"/>
        <v>0</v>
      </c>
      <c r="F54" s="73"/>
      <c r="G54" s="66">
        <f t="shared" si="1"/>
        <v>0</v>
      </c>
      <c r="H54" s="67"/>
      <c r="I54" s="68"/>
      <c r="J54" s="69"/>
      <c r="K54" s="62">
        <f t="shared" si="2"/>
        <v>0</v>
      </c>
      <c r="L54" s="39"/>
      <c r="M54" s="41"/>
      <c r="N54" s="41"/>
      <c r="O54" s="9"/>
    </row>
    <row r="55" spans="1:15" ht="15.5" x14ac:dyDescent="0.35">
      <c r="A55" s="64"/>
      <c r="B55" s="28"/>
      <c r="C55" s="72"/>
      <c r="D55" s="72"/>
      <c r="E55" s="65">
        <f t="shared" si="0"/>
        <v>0</v>
      </c>
      <c r="F55" s="73"/>
      <c r="G55" s="66">
        <f t="shared" si="1"/>
        <v>0</v>
      </c>
      <c r="H55" s="67"/>
      <c r="I55" s="68"/>
      <c r="J55" s="69"/>
      <c r="K55" s="62">
        <f t="shared" si="2"/>
        <v>0</v>
      </c>
      <c r="L55" s="39"/>
      <c r="M55" s="41"/>
      <c r="N55" s="41"/>
      <c r="O55" s="9"/>
    </row>
    <row r="56" spans="1:15" ht="15.5" x14ac:dyDescent="0.35">
      <c r="A56" s="64"/>
      <c r="B56" s="28"/>
      <c r="C56" s="72"/>
      <c r="D56" s="72"/>
      <c r="E56" s="65">
        <f t="shared" si="0"/>
        <v>0</v>
      </c>
      <c r="F56" s="73"/>
      <c r="G56" s="66">
        <f t="shared" si="1"/>
        <v>0</v>
      </c>
      <c r="H56" s="67"/>
      <c r="I56" s="68"/>
      <c r="J56" s="69"/>
      <c r="K56" s="62">
        <f t="shared" si="2"/>
        <v>0</v>
      </c>
      <c r="L56" s="39"/>
      <c r="M56" s="41"/>
      <c r="N56" s="41"/>
      <c r="O56" s="9"/>
    </row>
    <row r="57" spans="1:15" ht="15.5" x14ac:dyDescent="0.35">
      <c r="A57" s="64"/>
      <c r="B57" s="28"/>
      <c r="C57" s="72"/>
      <c r="D57" s="72"/>
      <c r="E57" s="65">
        <f t="shared" si="0"/>
        <v>0</v>
      </c>
      <c r="F57" s="73"/>
      <c r="G57" s="66">
        <f t="shared" si="1"/>
        <v>0</v>
      </c>
      <c r="H57" s="67"/>
      <c r="I57" s="68"/>
      <c r="J57" s="69"/>
      <c r="K57" s="62">
        <f t="shared" si="2"/>
        <v>0</v>
      </c>
      <c r="L57" s="39"/>
      <c r="M57" s="41"/>
      <c r="N57" s="41"/>
      <c r="O57" s="9"/>
    </row>
    <row r="58" spans="1:15" ht="15.5" x14ac:dyDescent="0.35">
      <c r="A58" s="64"/>
      <c r="B58" s="41"/>
      <c r="C58" s="72"/>
      <c r="D58" s="72"/>
      <c r="E58" s="65">
        <f t="shared" si="0"/>
        <v>0</v>
      </c>
      <c r="F58" s="73"/>
      <c r="G58" s="66">
        <f t="shared" si="1"/>
        <v>0</v>
      </c>
      <c r="H58" s="67"/>
      <c r="I58" s="68"/>
      <c r="J58" s="69"/>
      <c r="K58" s="62">
        <f t="shared" si="2"/>
        <v>0</v>
      </c>
      <c r="L58" s="39"/>
      <c r="M58" s="41"/>
      <c r="N58" s="41"/>
      <c r="O58" s="9"/>
    </row>
    <row r="59" spans="1:15" ht="15.5" x14ac:dyDescent="0.35">
      <c r="A59" s="64"/>
      <c r="B59" s="28"/>
      <c r="C59" s="72"/>
      <c r="D59" s="72"/>
      <c r="E59" s="65">
        <f t="shared" si="0"/>
        <v>0</v>
      </c>
      <c r="F59" s="73"/>
      <c r="G59" s="66">
        <f t="shared" si="1"/>
        <v>0</v>
      </c>
      <c r="H59" s="67"/>
      <c r="I59" s="68"/>
      <c r="J59" s="69"/>
      <c r="K59" s="62">
        <f t="shared" si="2"/>
        <v>0</v>
      </c>
      <c r="L59" s="39"/>
      <c r="M59" s="41"/>
      <c r="N59" s="41"/>
      <c r="O59" s="9"/>
    </row>
    <row r="60" spans="1:15" ht="15.5" x14ac:dyDescent="0.35">
      <c r="A60" s="64"/>
      <c r="B60" s="28"/>
      <c r="C60" s="72"/>
      <c r="D60" s="72"/>
      <c r="E60" s="65">
        <f t="shared" si="0"/>
        <v>0</v>
      </c>
      <c r="F60" s="73"/>
      <c r="G60" s="66">
        <f t="shared" si="1"/>
        <v>0</v>
      </c>
      <c r="H60" s="67"/>
      <c r="I60" s="68"/>
      <c r="J60" s="69"/>
      <c r="K60" s="62">
        <f t="shared" si="2"/>
        <v>0</v>
      </c>
      <c r="L60" s="39"/>
      <c r="M60" s="41"/>
      <c r="N60" s="41"/>
      <c r="O60" s="9"/>
    </row>
    <row r="61" spans="1:15" ht="15.5" x14ac:dyDescent="0.35">
      <c r="A61" s="64"/>
      <c r="B61" s="28"/>
      <c r="C61" s="72"/>
      <c r="D61" s="72"/>
      <c r="E61" s="65">
        <f t="shared" si="0"/>
        <v>0</v>
      </c>
      <c r="F61" s="73"/>
      <c r="G61" s="66">
        <f t="shared" si="1"/>
        <v>0</v>
      </c>
      <c r="H61" s="67"/>
      <c r="I61" s="68"/>
      <c r="J61" s="69"/>
      <c r="K61" s="62">
        <f t="shared" si="2"/>
        <v>0</v>
      </c>
      <c r="L61" s="39"/>
      <c r="M61" s="41"/>
      <c r="N61" s="41"/>
      <c r="O61" s="9"/>
    </row>
    <row r="62" spans="1:15" ht="15.5" x14ac:dyDescent="0.35">
      <c r="A62" s="64"/>
      <c r="B62" s="28"/>
      <c r="C62" s="72"/>
      <c r="D62" s="72"/>
      <c r="E62" s="65">
        <f t="shared" si="0"/>
        <v>0</v>
      </c>
      <c r="F62" s="40"/>
      <c r="G62" s="66">
        <f t="shared" si="1"/>
        <v>0</v>
      </c>
      <c r="H62" s="67"/>
      <c r="I62" s="68"/>
      <c r="J62" s="69"/>
      <c r="K62" s="62">
        <f t="shared" si="2"/>
        <v>0</v>
      </c>
      <c r="L62" s="39"/>
      <c r="M62" s="41"/>
      <c r="N62" s="41"/>
      <c r="O62" s="9"/>
    </row>
    <row r="63" spans="1:15" ht="15.5" x14ac:dyDescent="0.35">
      <c r="A63" s="25"/>
      <c r="B63" s="38"/>
      <c r="C63" s="24"/>
      <c r="D63" s="24"/>
      <c r="E63" s="65">
        <f t="shared" si="0"/>
        <v>0</v>
      </c>
      <c r="F63" s="40"/>
      <c r="G63" s="66">
        <f t="shared" si="1"/>
        <v>0</v>
      </c>
      <c r="H63" s="67"/>
      <c r="I63" s="68"/>
      <c r="J63" s="69"/>
      <c r="K63" s="62">
        <f t="shared" si="2"/>
        <v>0</v>
      </c>
      <c r="L63" s="35"/>
      <c r="M63" s="36"/>
      <c r="N63" s="36"/>
      <c r="O63" s="9"/>
    </row>
    <row r="64" spans="1:15" ht="15.5" x14ac:dyDescent="0.35">
      <c r="A64" s="25"/>
      <c r="B64" s="38"/>
      <c r="C64" s="24"/>
      <c r="D64" s="24"/>
      <c r="E64" s="65">
        <f t="shared" si="0"/>
        <v>0</v>
      </c>
      <c r="F64" s="40"/>
      <c r="G64" s="66">
        <f t="shared" si="1"/>
        <v>0</v>
      </c>
      <c r="H64" s="67"/>
      <c r="I64" s="68"/>
      <c r="J64" s="69"/>
      <c r="K64" s="62">
        <f t="shared" si="2"/>
        <v>0</v>
      </c>
      <c r="L64" s="35"/>
      <c r="M64" s="36"/>
      <c r="N64" s="36"/>
      <c r="O64" s="9"/>
    </row>
  </sheetData>
  <conditionalFormatting sqref="E1:E2">
    <cfRule type="cellIs" dxfId="364" priority="58" operator="between">
      <formula>14</formula>
      <formula>27</formula>
    </cfRule>
    <cfRule type="cellIs" dxfId="363" priority="59" operator="between">
      <formula>9</formula>
      <formula>13.99</formula>
    </cfRule>
    <cfRule type="cellIs" dxfId="362" priority="60" operator="between">
      <formula>5</formula>
      <formula>8.99</formula>
    </cfRule>
    <cfRule type="cellIs" dxfId="361" priority="61" operator="lessThan">
      <formula>5</formula>
    </cfRule>
  </conditionalFormatting>
  <conditionalFormatting sqref="E1:E64">
    <cfRule type="cellIs" dxfId="360" priority="53" operator="between">
      <formula>14</formula>
      <formula>27</formula>
    </cfRule>
    <cfRule type="cellIs" dxfId="359" priority="54" operator="between">
      <formula>14</formula>
      <formula>27</formula>
    </cfRule>
    <cfRule type="cellIs" dxfId="358" priority="55" operator="between">
      <formula>9</formula>
      <formula>"13.99"</formula>
    </cfRule>
    <cfRule type="cellIs" dxfId="357" priority="56" operator="between">
      <formula>5</formula>
      <formula>"8.99"</formula>
    </cfRule>
    <cfRule type="cellIs" dxfId="356" priority="57" operator="lessThan">
      <formula>5</formula>
    </cfRule>
  </conditionalFormatting>
  <conditionalFormatting sqref="E1:E64">
    <cfRule type="cellIs" dxfId="355" priority="52" operator="between">
      <formula>14</formula>
      <formula>27</formula>
    </cfRule>
  </conditionalFormatting>
  <conditionalFormatting sqref="E3:E23">
    <cfRule type="cellIs" dxfId="354" priority="51" operator="lessThan">
      <formula>12</formula>
    </cfRule>
  </conditionalFormatting>
  <conditionalFormatting sqref="E3:E64">
    <cfRule type="cellIs" dxfId="353" priority="50" operator="between">
      <formula>13</formula>
      <formula>27</formula>
    </cfRule>
  </conditionalFormatting>
  <conditionalFormatting sqref="E3:E64">
    <cfRule type="cellIs" dxfId="352" priority="49" operator="between">
      <formula>28</formula>
      <formula>48</formula>
    </cfRule>
  </conditionalFormatting>
  <conditionalFormatting sqref="E3:E64">
    <cfRule type="cellIs" dxfId="351" priority="48" operator="between">
      <formula>49</formula>
      <formula>64</formula>
    </cfRule>
  </conditionalFormatting>
  <conditionalFormatting sqref="E1:E64">
    <cfRule type="cellIs" dxfId="350" priority="43" operator="between">
      <formula>28</formula>
      <formula>48</formula>
    </cfRule>
    <cfRule type="cellIs" dxfId="349" priority="44" operator="between">
      <formula>28</formula>
      <formula>48</formula>
    </cfRule>
    <cfRule type="cellIs" dxfId="348" priority="45" operator="between">
      <formula>12</formula>
      <formula>27</formula>
    </cfRule>
    <cfRule type="cellIs" dxfId="347" priority="47" operator="lessThan">
      <formula>12</formula>
    </cfRule>
  </conditionalFormatting>
  <conditionalFormatting sqref="E15">
    <cfRule type="cellIs" dxfId="346" priority="46" operator="lessThan">
      <formula>12</formula>
    </cfRule>
  </conditionalFormatting>
  <conditionalFormatting sqref="G1:K1">
    <cfRule type="cellIs" dxfId="345" priority="41" operator="between">
      <formula>14</formula>
      <formula>27</formula>
    </cfRule>
    <cfRule type="cellIs" dxfId="344" priority="42" operator="lessThan">
      <formula>5</formula>
    </cfRule>
  </conditionalFormatting>
  <conditionalFormatting sqref="G1:K1">
    <cfRule type="cellIs" dxfId="343" priority="39" operator="between">
      <formula>9</formula>
      <formula>13.99</formula>
    </cfRule>
    <cfRule type="cellIs" dxfId="342" priority="40" operator="between">
      <formula>5</formula>
      <formula>8.99</formula>
    </cfRule>
  </conditionalFormatting>
  <conditionalFormatting sqref="G1:K1 G3:J64">
    <cfRule type="cellIs" dxfId="341" priority="31" operator="between">
      <formula>14</formula>
      <formula>27</formula>
    </cfRule>
    <cfRule type="cellIs" dxfId="340" priority="32" operator="lessThan">
      <formula>5</formula>
    </cfRule>
    <cfRule type="cellIs" dxfId="339" priority="33" operator="lessThan">
      <formula>5</formula>
    </cfRule>
    <cfRule type="cellIs" dxfId="338" priority="34" operator="between">
      <formula>14</formula>
      <formula>27</formula>
    </cfRule>
    <cfRule type="cellIs" dxfId="337" priority="35" operator="between">
      <formula>9</formula>
      <formula>"13.99"</formula>
    </cfRule>
    <cfRule type="cellIs" dxfId="336" priority="36" operator="between">
      <formula>5</formula>
      <formula>"8.99"</formula>
    </cfRule>
    <cfRule type="cellIs" dxfId="335" priority="37" operator="lessThan">
      <formula>5</formula>
    </cfRule>
    <cfRule type="cellIs" dxfId="334" priority="38" operator="lessThan">
      <formula>5</formula>
    </cfRule>
  </conditionalFormatting>
  <conditionalFormatting sqref="G1:K1 G3:J64">
    <cfRule type="cellIs" dxfId="333" priority="30" operator="between">
      <formula>14</formula>
      <formula>27</formula>
    </cfRule>
  </conditionalFormatting>
  <conditionalFormatting sqref="G3:J64">
    <cfRule type="cellIs" dxfId="332" priority="26" operator="between">
      <formula>49</formula>
      <formula>64</formula>
    </cfRule>
    <cfRule type="cellIs" dxfId="331" priority="27" operator="between">
      <formula>28</formula>
      <formula>48</formula>
    </cfRule>
    <cfRule type="cellIs" dxfId="330" priority="28" operator="between">
      <formula>12</formula>
      <formula>27</formula>
    </cfRule>
    <cfRule type="cellIs" dxfId="329" priority="29" operator="lessThan">
      <formula>12</formula>
    </cfRule>
  </conditionalFormatting>
  <conditionalFormatting sqref="G1:K1 G3:J64">
    <cfRule type="cellIs" dxfId="328" priority="25" operator="between">
      <formula>28</formula>
      <formula>48</formula>
    </cfRule>
  </conditionalFormatting>
  <conditionalFormatting sqref="K3:K64">
    <cfRule type="cellIs" dxfId="327" priority="17" operator="between">
      <formula>14</formula>
      <formula>27</formula>
    </cfRule>
    <cfRule type="cellIs" dxfId="326" priority="18" operator="lessThan">
      <formula>5</formula>
    </cfRule>
    <cfRule type="cellIs" dxfId="325" priority="19" operator="lessThan">
      <formula>5</formula>
    </cfRule>
    <cfRule type="cellIs" dxfId="324" priority="20" operator="between">
      <formula>14</formula>
      <formula>27</formula>
    </cfRule>
    <cfRule type="cellIs" dxfId="323" priority="21" operator="between">
      <formula>9</formula>
      <formula>"13.99"</formula>
    </cfRule>
    <cfRule type="cellIs" dxfId="322" priority="22" operator="between">
      <formula>5</formula>
      <formula>"8.99"</formula>
    </cfRule>
    <cfRule type="cellIs" dxfId="321" priority="23" operator="lessThan">
      <formula>5</formula>
    </cfRule>
    <cfRule type="cellIs" dxfId="320" priority="24" operator="lessThan">
      <formula>5</formula>
    </cfRule>
  </conditionalFormatting>
  <conditionalFormatting sqref="K3:K64">
    <cfRule type="cellIs" dxfId="319" priority="16" operator="between">
      <formula>14</formula>
      <formula>27</formula>
    </cfRule>
  </conditionalFormatting>
  <conditionalFormatting sqref="K3:K64">
    <cfRule type="cellIs" dxfId="318" priority="15" operator="between">
      <formula>28</formula>
      <formula>48</formula>
    </cfRule>
  </conditionalFormatting>
  <conditionalFormatting sqref="K3:K64">
    <cfRule type="cellIs" dxfId="317" priority="11" operator="between">
      <formula>49</formula>
      <formula>64</formula>
    </cfRule>
    <cfRule type="cellIs" dxfId="316" priority="12" operator="between">
      <formula>28</formula>
      <formula>48</formula>
    </cfRule>
    <cfRule type="cellIs" dxfId="315" priority="13" operator="between">
      <formula>12</formula>
      <formula>27</formula>
    </cfRule>
    <cfRule type="cellIs" dxfId="314" priority="14" operator="lessThan">
      <formula>12</formula>
    </cfRule>
  </conditionalFormatting>
  <conditionalFormatting sqref="K3:K64">
    <cfRule type="cellIs" dxfId="313" priority="1" operator="greaterThan">
      <formula>400</formula>
    </cfRule>
    <cfRule type="cellIs" dxfId="312" priority="2" operator="between">
      <formula>100</formula>
      <formula>400</formula>
    </cfRule>
    <cfRule type="cellIs" dxfId="311" priority="3" operator="between">
      <formula>100</formula>
      <formula>400</formula>
    </cfRule>
    <cfRule type="cellIs" dxfId="310" priority="4" operator="between">
      <formula>50</formula>
      <formula>100</formula>
    </cfRule>
    <cfRule type="cellIs" dxfId="309" priority="5" operator="lessThan">
      <formula>20</formula>
    </cfRule>
    <cfRule type="cellIs" dxfId="308" priority="6" operator="lessThan">
      <formula>20</formula>
    </cfRule>
    <cfRule type="cellIs" dxfId="307" priority="7" operator="greaterThan">
      <formula>400</formula>
    </cfRule>
    <cfRule type="cellIs" dxfId="306" priority="8" operator="between">
      <formula>100</formula>
      <formula>400</formula>
    </cfRule>
    <cfRule type="cellIs" dxfId="305" priority="9" operator="between">
      <formula>20</formula>
      <formula>50</formula>
    </cfRule>
    <cfRule type="cellIs" dxfId="304" priority="10" operator="lessThan">
      <formula>20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04DE-B295-4BB5-B3FA-10EC49E2CB98}">
  <dimension ref="A1"/>
  <sheetViews>
    <sheetView workbookViewId="0"/>
  </sheetViews>
  <sheetFormatPr baseColWidth="10" defaultColWidth="8.81640625"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8CBC6-CD86-46D8-A1F8-977B72EA748C}">
  <sheetPr>
    <tabColor rgb="FFCC3399"/>
  </sheetPr>
  <dimension ref="B1:K396"/>
  <sheetViews>
    <sheetView zoomScale="80" zoomScaleNormal="80" workbookViewId="0">
      <selection activeCell="C8" sqref="C8:C24"/>
    </sheetView>
  </sheetViews>
  <sheetFormatPr baseColWidth="10" defaultColWidth="11.453125" defaultRowHeight="14" x14ac:dyDescent="0.3"/>
  <cols>
    <col min="1" max="1" width="11.453125" style="10"/>
    <col min="2" max="2" width="9.26953125" style="10" customWidth="1"/>
    <col min="3" max="3" width="16.36328125" style="10" customWidth="1"/>
    <col min="4" max="4" width="60.6328125" style="10" customWidth="1"/>
    <col min="5" max="5" width="16.36328125" style="10" customWidth="1"/>
    <col min="6" max="6" width="14.54296875" style="10" customWidth="1"/>
    <col min="7" max="7" width="18.08984375" style="10" customWidth="1"/>
    <col min="8" max="8" width="25.54296875" style="10" customWidth="1"/>
    <col min="9" max="9" width="27.54296875" style="10" customWidth="1"/>
    <col min="10" max="16384" width="11.453125" style="10"/>
  </cols>
  <sheetData>
    <row r="1" spans="2:11" ht="14.4" customHeight="1" x14ac:dyDescent="0.3">
      <c r="C1" s="335" t="s">
        <v>140</v>
      </c>
      <c r="D1" s="336"/>
      <c r="E1" s="78"/>
      <c r="F1" s="78"/>
      <c r="G1" s="78"/>
      <c r="H1" s="324"/>
    </row>
    <row r="2" spans="2:11" ht="14.4" customHeight="1" x14ac:dyDescent="0.3">
      <c r="C2" s="336"/>
      <c r="D2" s="336"/>
      <c r="E2" s="78"/>
      <c r="F2" s="78"/>
      <c r="G2" s="78"/>
      <c r="H2" s="324"/>
    </row>
    <row r="3" spans="2:11" ht="14.4" customHeight="1" x14ac:dyDescent="0.3">
      <c r="C3" s="336"/>
      <c r="D3" s="336"/>
      <c r="E3" s="78"/>
      <c r="F3" s="78"/>
      <c r="G3" s="78"/>
      <c r="H3" s="324"/>
    </row>
    <row r="4" spans="2:11" ht="14.4" customHeight="1" x14ac:dyDescent="0.3">
      <c r="C4" s="79"/>
      <c r="D4" s="79"/>
      <c r="E4" s="78"/>
      <c r="F4" s="78"/>
      <c r="G4" s="78"/>
      <c r="H4" s="324"/>
    </row>
    <row r="5" spans="2:11" ht="14.4" customHeight="1" x14ac:dyDescent="0.3">
      <c r="C5" s="324"/>
      <c r="D5" s="324"/>
      <c r="E5" s="78"/>
      <c r="F5" s="78"/>
      <c r="G5" s="78"/>
      <c r="H5" s="324"/>
    </row>
    <row r="6" spans="2:11" ht="15" customHeight="1" thickBot="1" x14ac:dyDescent="0.35">
      <c r="C6" s="325"/>
      <c r="D6" s="325"/>
      <c r="E6" s="78"/>
      <c r="F6" s="78"/>
      <c r="G6" s="78"/>
      <c r="H6" s="325"/>
    </row>
    <row r="7" spans="2:11" s="11" customFormat="1" ht="49.5" customHeight="1" thickBot="1" x14ac:dyDescent="0.4">
      <c r="B7" s="124" t="s">
        <v>109</v>
      </c>
      <c r="C7" s="125" t="s">
        <v>35</v>
      </c>
      <c r="D7" s="126" t="s">
        <v>36</v>
      </c>
      <c r="E7" s="127" t="s">
        <v>37</v>
      </c>
      <c r="F7" s="128" t="s">
        <v>113</v>
      </c>
      <c r="G7" s="129" t="s">
        <v>38</v>
      </c>
      <c r="H7" s="124" t="s">
        <v>114</v>
      </c>
    </row>
    <row r="8" spans="2:11" ht="20" customHeight="1" x14ac:dyDescent="0.3">
      <c r="B8" s="130"/>
      <c r="C8" s="337"/>
      <c r="D8" s="131"/>
      <c r="E8" s="132"/>
      <c r="F8" s="133"/>
      <c r="G8" s="134"/>
      <c r="H8" s="135"/>
    </row>
    <row r="9" spans="2:11" ht="20" customHeight="1" x14ac:dyDescent="0.3">
      <c r="B9" s="136"/>
      <c r="C9" s="338"/>
      <c r="D9" s="137"/>
      <c r="E9" s="138"/>
      <c r="F9" s="139"/>
      <c r="G9" s="140"/>
      <c r="H9" s="141"/>
      <c r="K9" s="3"/>
    </row>
    <row r="10" spans="2:11" ht="20" customHeight="1" x14ac:dyDescent="0.3">
      <c r="B10" s="142"/>
      <c r="C10" s="338"/>
      <c r="D10" s="143"/>
      <c r="E10" s="144"/>
      <c r="F10" s="139"/>
      <c r="G10" s="140"/>
      <c r="H10" s="145"/>
    </row>
    <row r="11" spans="2:11" ht="20" customHeight="1" x14ac:dyDescent="0.3">
      <c r="B11" s="142"/>
      <c r="C11" s="338"/>
      <c r="D11" s="146"/>
      <c r="E11" s="147"/>
      <c r="F11" s="139"/>
      <c r="G11" s="140"/>
      <c r="H11" s="148"/>
    </row>
    <row r="12" spans="2:11" ht="20" customHeight="1" x14ac:dyDescent="0.3">
      <c r="B12" s="142"/>
      <c r="C12" s="338"/>
      <c r="D12" s="149"/>
      <c r="E12" s="138"/>
      <c r="F12" s="139"/>
      <c r="G12" s="150"/>
      <c r="H12" s="151"/>
    </row>
    <row r="13" spans="2:11" ht="20" customHeight="1" x14ac:dyDescent="0.3">
      <c r="B13" s="142"/>
      <c r="C13" s="338"/>
      <c r="D13" s="149"/>
      <c r="E13" s="138"/>
      <c r="F13" s="139"/>
      <c r="G13" s="152"/>
      <c r="H13" s="151"/>
    </row>
    <row r="14" spans="2:11" ht="20" customHeight="1" x14ac:dyDescent="0.3">
      <c r="B14" s="136"/>
      <c r="C14" s="338"/>
      <c r="D14" s="153"/>
      <c r="E14" s="147"/>
      <c r="F14" s="139"/>
      <c r="G14" s="150"/>
      <c r="H14" s="154"/>
    </row>
    <row r="15" spans="2:11" ht="20" customHeight="1" x14ac:dyDescent="0.3">
      <c r="B15" s="136"/>
      <c r="C15" s="338"/>
      <c r="D15" s="153"/>
      <c r="E15" s="138"/>
      <c r="F15" s="139"/>
      <c r="G15" s="150"/>
      <c r="H15" s="151"/>
    </row>
    <row r="16" spans="2:11" ht="20" customHeight="1" x14ac:dyDescent="0.3">
      <c r="B16" s="136"/>
      <c r="C16" s="338"/>
      <c r="D16" s="137"/>
      <c r="E16" s="138"/>
      <c r="F16" s="139"/>
      <c r="G16" s="155"/>
      <c r="H16" s="156"/>
    </row>
    <row r="17" spans="2:8" ht="20" customHeight="1" x14ac:dyDescent="0.3">
      <c r="B17" s="136"/>
      <c r="C17" s="338"/>
      <c r="D17" s="153"/>
      <c r="E17" s="138"/>
      <c r="F17" s="139"/>
      <c r="G17" s="155"/>
      <c r="H17" s="156"/>
    </row>
    <row r="18" spans="2:8" ht="20" customHeight="1" x14ac:dyDescent="0.3">
      <c r="B18" s="136"/>
      <c r="C18" s="338"/>
      <c r="D18" s="153"/>
      <c r="E18" s="147"/>
      <c r="F18" s="139"/>
      <c r="G18" s="157"/>
      <c r="H18" s="145"/>
    </row>
    <row r="19" spans="2:8" ht="20" customHeight="1" x14ac:dyDescent="0.3">
      <c r="B19" s="136"/>
      <c r="C19" s="338"/>
      <c r="D19" s="137"/>
      <c r="E19" s="138"/>
      <c r="F19" s="139"/>
      <c r="G19" s="140"/>
      <c r="H19" s="158"/>
    </row>
    <row r="20" spans="2:8" ht="20" customHeight="1" x14ac:dyDescent="0.3">
      <c r="B20" s="136"/>
      <c r="C20" s="338"/>
      <c r="D20" s="143"/>
      <c r="E20" s="138"/>
      <c r="F20" s="139"/>
      <c r="G20" s="157"/>
      <c r="H20" s="159"/>
    </row>
    <row r="21" spans="2:8" ht="20" customHeight="1" x14ac:dyDescent="0.3">
      <c r="B21" s="136"/>
      <c r="C21" s="338"/>
      <c r="D21" s="146"/>
      <c r="E21" s="144"/>
      <c r="F21" s="160"/>
      <c r="G21" s="157"/>
      <c r="H21" s="159"/>
    </row>
    <row r="22" spans="2:8" ht="20" customHeight="1" x14ac:dyDescent="0.3">
      <c r="B22" s="136"/>
      <c r="C22" s="338"/>
      <c r="D22" s="143"/>
      <c r="E22" s="147"/>
      <c r="F22" s="161"/>
      <c r="G22" s="157"/>
      <c r="H22" s="159"/>
    </row>
    <row r="23" spans="2:8" ht="20" customHeight="1" x14ac:dyDescent="0.3">
      <c r="B23" s="136"/>
      <c r="C23" s="338"/>
      <c r="D23" s="143"/>
      <c r="E23" s="162"/>
      <c r="F23" s="161"/>
      <c r="G23" s="157"/>
      <c r="H23" s="159"/>
    </row>
    <row r="24" spans="2:8" ht="20" customHeight="1" thickBot="1" x14ac:dyDescent="0.35">
      <c r="B24" s="163"/>
      <c r="C24" s="339"/>
      <c r="D24" s="164"/>
      <c r="E24" s="165"/>
      <c r="F24" s="166"/>
      <c r="G24" s="167"/>
      <c r="H24" s="168"/>
    </row>
    <row r="25" spans="2:8" ht="20" customHeight="1" x14ac:dyDescent="0.3">
      <c r="B25" s="169"/>
      <c r="C25" s="332"/>
      <c r="D25" s="170"/>
      <c r="E25" s="171"/>
      <c r="F25" s="172"/>
      <c r="G25" s="80"/>
      <c r="H25" s="80"/>
    </row>
    <row r="26" spans="2:8" ht="20" customHeight="1" x14ac:dyDescent="0.3">
      <c r="B26" s="88"/>
      <c r="C26" s="333"/>
      <c r="D26" s="173"/>
      <c r="E26" s="138"/>
      <c r="F26" s="174"/>
      <c r="G26" s="81"/>
      <c r="H26" s="81"/>
    </row>
    <row r="27" spans="2:8" ht="20" customHeight="1" x14ac:dyDescent="0.3">
      <c r="B27" s="88"/>
      <c r="C27" s="333"/>
      <c r="D27" s="175"/>
      <c r="E27" s="138"/>
      <c r="F27" s="174"/>
      <c r="G27" s="81"/>
      <c r="H27" s="81"/>
    </row>
    <row r="28" spans="2:8" ht="20" customHeight="1" x14ac:dyDescent="0.3">
      <c r="B28" s="88"/>
      <c r="C28" s="333"/>
      <c r="D28" s="175"/>
      <c r="E28" s="138"/>
      <c r="F28" s="174"/>
      <c r="G28" s="81"/>
      <c r="H28" s="81"/>
    </row>
    <row r="29" spans="2:8" ht="20" customHeight="1" thickBot="1" x14ac:dyDescent="0.4">
      <c r="B29" s="176"/>
      <c r="C29" s="334"/>
      <c r="D29" s="177"/>
      <c r="E29" s="178"/>
      <c r="F29" s="82"/>
      <c r="G29" s="83"/>
      <c r="H29" s="83"/>
    </row>
    <row r="30" spans="2:8" ht="20" customHeight="1" x14ac:dyDescent="0.3">
      <c r="B30" s="179"/>
      <c r="C30" s="326"/>
      <c r="D30" s="180"/>
      <c r="E30" s="181"/>
      <c r="F30" s="182"/>
      <c r="G30" s="80"/>
      <c r="H30" s="80"/>
    </row>
    <row r="31" spans="2:8" ht="20" customHeight="1" x14ac:dyDescent="0.3">
      <c r="B31" s="91"/>
      <c r="C31" s="327"/>
      <c r="D31" s="183"/>
      <c r="E31" s="147"/>
      <c r="F31" s="174"/>
      <c r="G31" s="81"/>
      <c r="H31" s="81"/>
    </row>
    <row r="32" spans="2:8" ht="20" customHeight="1" x14ac:dyDescent="0.3">
      <c r="B32" s="91"/>
      <c r="C32" s="327"/>
      <c r="D32" s="183"/>
      <c r="E32" s="147"/>
      <c r="F32" s="174"/>
      <c r="G32" s="81"/>
      <c r="H32" s="81"/>
    </row>
    <row r="33" spans="2:8" ht="20" customHeight="1" x14ac:dyDescent="0.3">
      <c r="B33" s="91"/>
      <c r="C33" s="327"/>
      <c r="D33" s="183"/>
      <c r="E33" s="138"/>
      <c r="F33" s="174"/>
      <c r="G33" s="81"/>
      <c r="H33" s="81"/>
    </row>
    <row r="34" spans="2:8" ht="20" customHeight="1" x14ac:dyDescent="0.3">
      <c r="B34" s="91"/>
      <c r="C34" s="327"/>
      <c r="D34" s="183"/>
      <c r="E34" s="138"/>
      <c r="F34" s="174"/>
      <c r="G34" s="81"/>
      <c r="H34" s="81"/>
    </row>
    <row r="35" spans="2:8" ht="20" customHeight="1" x14ac:dyDescent="0.3">
      <c r="B35" s="91"/>
      <c r="C35" s="327"/>
      <c r="D35" s="183"/>
      <c r="E35" s="138"/>
      <c r="F35" s="174"/>
      <c r="G35" s="81"/>
      <c r="H35" s="81"/>
    </row>
    <row r="36" spans="2:8" ht="20" customHeight="1" x14ac:dyDescent="0.3">
      <c r="B36" s="91"/>
      <c r="C36" s="327"/>
      <c r="D36" s="183"/>
      <c r="E36" s="138"/>
      <c r="F36" s="174"/>
      <c r="G36" s="81"/>
      <c r="H36" s="81"/>
    </row>
    <row r="37" spans="2:8" ht="20" customHeight="1" thickBot="1" x14ac:dyDescent="0.35">
      <c r="B37" s="93"/>
      <c r="C37" s="331"/>
      <c r="D37" s="184"/>
      <c r="E37" s="185"/>
      <c r="F37" s="186"/>
      <c r="G37" s="84"/>
      <c r="H37" s="84"/>
    </row>
    <row r="38" spans="2:8" ht="20" customHeight="1" x14ac:dyDescent="0.3">
      <c r="B38" s="187"/>
      <c r="C38" s="328"/>
      <c r="D38" s="188"/>
      <c r="E38" s="189"/>
      <c r="F38" s="190"/>
      <c r="G38" s="85"/>
      <c r="H38" s="85"/>
    </row>
    <row r="39" spans="2:8" ht="20" customHeight="1" x14ac:dyDescent="0.35">
      <c r="B39" s="88"/>
      <c r="C39" s="329"/>
      <c r="D39" s="191"/>
      <c r="E39" s="192"/>
      <c r="F39" s="86"/>
      <c r="G39" s="81"/>
      <c r="H39" s="81"/>
    </row>
    <row r="40" spans="2:8" ht="20" customHeight="1" x14ac:dyDescent="0.3">
      <c r="B40" s="88"/>
      <c r="C40" s="329"/>
      <c r="D40" s="191"/>
      <c r="E40" s="138"/>
      <c r="F40" s="190"/>
      <c r="G40" s="81"/>
      <c r="H40" s="81"/>
    </row>
    <row r="41" spans="2:8" ht="20" customHeight="1" x14ac:dyDescent="0.35">
      <c r="B41" s="88"/>
      <c r="C41" s="329"/>
      <c r="D41" s="193"/>
      <c r="E41" s="138"/>
      <c r="F41" s="87"/>
      <c r="G41" s="81"/>
      <c r="H41" s="81"/>
    </row>
    <row r="42" spans="2:8" ht="20" customHeight="1" x14ac:dyDescent="0.35">
      <c r="B42" s="88"/>
      <c r="C42" s="329"/>
      <c r="D42" s="191"/>
      <c r="E42" s="138"/>
      <c r="F42" s="87"/>
      <c r="G42" s="81"/>
      <c r="H42" s="81"/>
    </row>
    <row r="43" spans="2:8" ht="20" customHeight="1" x14ac:dyDescent="0.35">
      <c r="B43" s="88"/>
      <c r="C43" s="329"/>
      <c r="D43" s="191"/>
      <c r="E43" s="138"/>
      <c r="F43" s="87"/>
      <c r="G43" s="81"/>
      <c r="H43" s="81"/>
    </row>
    <row r="44" spans="2:8" ht="20" customHeight="1" x14ac:dyDescent="0.3">
      <c r="B44" s="88"/>
      <c r="C44" s="329"/>
      <c r="D44" s="191"/>
      <c r="E44" s="194"/>
      <c r="F44" s="174"/>
      <c r="G44" s="81"/>
      <c r="H44" s="81"/>
    </row>
    <row r="45" spans="2:8" ht="20" customHeight="1" x14ac:dyDescent="0.35">
      <c r="B45" s="88"/>
      <c r="C45" s="329"/>
      <c r="D45" s="191"/>
      <c r="E45" s="194"/>
      <c r="F45" s="87"/>
      <c r="G45" s="81"/>
      <c r="H45" s="81"/>
    </row>
    <row r="46" spans="2:8" ht="20" customHeight="1" x14ac:dyDescent="0.35">
      <c r="B46" s="195"/>
      <c r="C46" s="329"/>
      <c r="D46" s="173"/>
      <c r="E46" s="138"/>
      <c r="F46" s="87"/>
      <c r="G46" s="81"/>
      <c r="H46" s="81"/>
    </row>
    <row r="47" spans="2:8" ht="20" customHeight="1" x14ac:dyDescent="0.35">
      <c r="B47" s="88"/>
      <c r="C47" s="329"/>
      <c r="D47" s="173"/>
      <c r="E47" s="194"/>
      <c r="F47" s="87"/>
      <c r="G47" s="81"/>
      <c r="H47" s="81"/>
    </row>
    <row r="48" spans="2:8" ht="20" customHeight="1" thickBot="1" x14ac:dyDescent="0.35">
      <c r="B48" s="89"/>
      <c r="C48" s="330"/>
      <c r="D48" s="196"/>
      <c r="E48" s="165"/>
      <c r="F48" s="197"/>
      <c r="G48" s="198"/>
      <c r="H48" s="90"/>
    </row>
    <row r="49" spans="2:8" ht="20" customHeight="1" x14ac:dyDescent="0.3">
      <c r="B49" s="179"/>
      <c r="C49" s="326"/>
      <c r="D49" s="199"/>
      <c r="E49" s="171"/>
      <c r="F49" s="182"/>
      <c r="G49" s="80"/>
      <c r="H49" s="80"/>
    </row>
    <row r="50" spans="2:8" ht="20" customHeight="1" x14ac:dyDescent="0.35">
      <c r="B50" s="91"/>
      <c r="C50" s="327"/>
      <c r="D50" s="92"/>
      <c r="E50" s="194"/>
      <c r="F50" s="87"/>
      <c r="G50" s="81"/>
      <c r="H50" s="81"/>
    </row>
    <row r="51" spans="2:8" ht="20" customHeight="1" thickBot="1" x14ac:dyDescent="0.35">
      <c r="B51" s="93"/>
      <c r="C51" s="200"/>
      <c r="D51" s="94"/>
      <c r="E51" s="165"/>
      <c r="F51" s="201"/>
      <c r="G51" s="202"/>
      <c r="H51" s="84"/>
    </row>
    <row r="52" spans="2:8" ht="20" customHeight="1" x14ac:dyDescent="0.3">
      <c r="B52" s="130"/>
      <c r="C52" s="316"/>
      <c r="D52" s="203"/>
      <c r="E52" s="204"/>
      <c r="F52" s="182"/>
      <c r="G52" s="80"/>
      <c r="H52" s="80"/>
    </row>
    <row r="53" spans="2:8" ht="20" customHeight="1" x14ac:dyDescent="0.3">
      <c r="B53" s="136"/>
      <c r="C53" s="317"/>
      <c r="D53" s="205"/>
      <c r="E53" s="138"/>
      <c r="F53" s="174"/>
      <c r="G53" s="81"/>
      <c r="H53" s="81"/>
    </row>
    <row r="54" spans="2:8" ht="20" customHeight="1" x14ac:dyDescent="0.3">
      <c r="B54" s="136"/>
      <c r="C54" s="317"/>
      <c r="D54" s="206"/>
      <c r="E54" s="138"/>
      <c r="F54" s="174"/>
      <c r="G54" s="155"/>
      <c r="H54" s="81"/>
    </row>
    <row r="55" spans="2:8" ht="20" customHeight="1" x14ac:dyDescent="0.3">
      <c r="B55" s="136"/>
      <c r="C55" s="317"/>
      <c r="D55" s="206"/>
      <c r="E55" s="144"/>
      <c r="F55" s="139"/>
      <c r="G55" s="155"/>
      <c r="H55" s="81"/>
    </row>
    <row r="56" spans="2:8" ht="20" customHeight="1" x14ac:dyDescent="0.3">
      <c r="B56" s="136"/>
      <c r="C56" s="317"/>
      <c r="D56" s="205"/>
      <c r="E56" s="138"/>
      <c r="F56" s="139"/>
      <c r="G56" s="155"/>
      <c r="H56" s="81"/>
    </row>
    <row r="57" spans="2:8" ht="20" customHeight="1" x14ac:dyDescent="0.3">
      <c r="B57" s="136"/>
      <c r="C57" s="317"/>
      <c r="D57" s="205"/>
      <c r="E57" s="194"/>
      <c r="F57" s="139"/>
      <c r="G57" s="155"/>
      <c r="H57" s="81"/>
    </row>
    <row r="58" spans="2:8" ht="20" customHeight="1" x14ac:dyDescent="0.3">
      <c r="B58" s="136"/>
      <c r="C58" s="317"/>
      <c r="D58" s="205"/>
      <c r="E58" s="194"/>
      <c r="F58" s="139"/>
      <c r="G58" s="155"/>
      <c r="H58" s="81"/>
    </row>
    <row r="59" spans="2:8" ht="20" customHeight="1" x14ac:dyDescent="0.3">
      <c r="B59" s="136"/>
      <c r="C59" s="317"/>
      <c r="D59" s="205"/>
      <c r="E59" s="138"/>
      <c r="F59" s="139"/>
      <c r="G59" s="155"/>
      <c r="H59" s="81"/>
    </row>
    <row r="60" spans="2:8" ht="20" customHeight="1" x14ac:dyDescent="0.3">
      <c r="B60" s="136"/>
      <c r="C60" s="317"/>
      <c r="D60" s="205"/>
      <c r="E60" s="194"/>
      <c r="F60" s="139"/>
      <c r="G60" s="155"/>
      <c r="H60" s="81"/>
    </row>
    <row r="61" spans="2:8" ht="20" customHeight="1" x14ac:dyDescent="0.3">
      <c r="B61" s="136"/>
      <c r="C61" s="318"/>
      <c r="D61" s="206"/>
      <c r="E61" s="194"/>
      <c r="F61" s="139"/>
      <c r="G61" s="155"/>
      <c r="H61" s="81"/>
    </row>
    <row r="62" spans="2:8" ht="20" customHeight="1" x14ac:dyDescent="0.3">
      <c r="B62" s="207"/>
      <c r="C62" s="322"/>
      <c r="D62" s="208"/>
      <c r="E62" s="144"/>
      <c r="F62" s="139"/>
      <c r="G62" s="155"/>
      <c r="H62" s="81"/>
    </row>
    <row r="63" spans="2:8" ht="20" customHeight="1" x14ac:dyDescent="0.3">
      <c r="B63" s="207"/>
      <c r="C63" s="323"/>
      <c r="D63" s="209"/>
      <c r="E63" s="144"/>
      <c r="F63" s="139"/>
      <c r="G63" s="155"/>
      <c r="H63" s="81"/>
    </row>
    <row r="64" spans="2:8" ht="20" customHeight="1" x14ac:dyDescent="0.3">
      <c r="B64" s="207"/>
      <c r="C64" s="323"/>
      <c r="D64" s="208"/>
      <c r="E64" s="138"/>
      <c r="F64" s="139"/>
      <c r="G64" s="155"/>
      <c r="H64" s="81"/>
    </row>
    <row r="65" spans="2:8" ht="20" customHeight="1" x14ac:dyDescent="0.3">
      <c r="B65" s="207"/>
      <c r="C65" s="323"/>
      <c r="D65" s="208"/>
      <c r="E65" s="138"/>
      <c r="F65" s="139"/>
      <c r="G65" s="155"/>
      <c r="H65" s="81"/>
    </row>
    <row r="66" spans="2:8" ht="20" customHeight="1" x14ac:dyDescent="0.3">
      <c r="B66" s="207"/>
      <c r="C66" s="323"/>
      <c r="D66" s="208"/>
      <c r="E66" s="138"/>
      <c r="F66" s="139"/>
      <c r="G66" s="155"/>
      <c r="H66" s="81"/>
    </row>
    <row r="67" spans="2:8" ht="20" customHeight="1" x14ac:dyDescent="0.3">
      <c r="B67" s="207"/>
      <c r="C67" s="323"/>
      <c r="D67" s="208"/>
      <c r="E67" s="194"/>
      <c r="F67" s="139"/>
      <c r="G67" s="155"/>
      <c r="H67" s="81"/>
    </row>
    <row r="68" spans="2:8" ht="20" customHeight="1" x14ac:dyDescent="0.3">
      <c r="B68" s="207"/>
      <c r="C68" s="323"/>
      <c r="D68" s="208"/>
      <c r="E68" s="194"/>
      <c r="F68" s="139"/>
      <c r="G68" s="155"/>
      <c r="H68" s="81"/>
    </row>
    <row r="69" spans="2:8" ht="20" customHeight="1" x14ac:dyDescent="0.3">
      <c r="B69" s="207"/>
      <c r="C69" s="323"/>
      <c r="D69" s="208"/>
      <c r="E69" s="194"/>
      <c r="F69" s="139"/>
      <c r="G69" s="155"/>
      <c r="H69" s="81"/>
    </row>
    <row r="70" spans="2:8" ht="20" customHeight="1" x14ac:dyDescent="0.3">
      <c r="B70" s="207"/>
      <c r="C70" s="323"/>
      <c r="D70" s="208"/>
      <c r="E70" s="194"/>
      <c r="F70" s="139"/>
      <c r="G70" s="155"/>
      <c r="H70" s="81"/>
    </row>
    <row r="71" spans="2:8" ht="20" customHeight="1" x14ac:dyDescent="0.3">
      <c r="B71" s="207"/>
      <c r="C71" s="323"/>
      <c r="D71" s="209"/>
      <c r="E71" s="194"/>
      <c r="F71" s="139"/>
      <c r="G71" s="155"/>
      <c r="H71" s="81"/>
    </row>
    <row r="72" spans="2:8" ht="20" customHeight="1" x14ac:dyDescent="0.3">
      <c r="B72" s="207"/>
      <c r="C72" s="323"/>
      <c r="D72" s="209"/>
      <c r="E72" s="144"/>
      <c r="F72" s="139"/>
      <c r="G72" s="155"/>
      <c r="H72" s="81"/>
    </row>
    <row r="73" spans="2:8" ht="20" customHeight="1" x14ac:dyDescent="0.3">
      <c r="B73" s="207"/>
      <c r="C73" s="323"/>
      <c r="D73" s="209"/>
      <c r="E73" s="144"/>
      <c r="F73" s="139"/>
      <c r="G73" s="155"/>
      <c r="H73" s="81"/>
    </row>
    <row r="74" spans="2:8" ht="20" customHeight="1" x14ac:dyDescent="0.3">
      <c r="B74" s="207"/>
      <c r="C74" s="323"/>
      <c r="D74" s="209"/>
      <c r="E74" s="144"/>
      <c r="F74" s="139"/>
      <c r="G74" s="155"/>
      <c r="H74" s="81"/>
    </row>
    <row r="75" spans="2:8" ht="20" customHeight="1" x14ac:dyDescent="0.3">
      <c r="B75" s="207"/>
      <c r="C75" s="323"/>
      <c r="D75" s="209"/>
      <c r="E75" s="194"/>
      <c r="F75" s="139"/>
      <c r="G75" s="155"/>
      <c r="H75" s="81"/>
    </row>
    <row r="76" spans="2:8" ht="20" customHeight="1" x14ac:dyDescent="0.3">
      <c r="B76" s="207"/>
      <c r="C76" s="323"/>
      <c r="D76" s="209"/>
      <c r="E76" s="138"/>
      <c r="F76" s="139"/>
      <c r="G76" s="155"/>
      <c r="H76" s="81"/>
    </row>
    <row r="77" spans="2:8" ht="20" customHeight="1" x14ac:dyDescent="0.3">
      <c r="B77" s="207"/>
      <c r="C77" s="323"/>
      <c r="D77" s="208"/>
      <c r="E77" s="194"/>
      <c r="F77" s="139"/>
      <c r="G77" s="155"/>
      <c r="H77" s="81"/>
    </row>
    <row r="78" spans="2:8" ht="20" customHeight="1" x14ac:dyDescent="0.3">
      <c r="B78" s="207"/>
      <c r="C78" s="323"/>
      <c r="D78" s="208"/>
      <c r="E78" s="194"/>
      <c r="F78" s="139"/>
      <c r="G78" s="155"/>
      <c r="H78" s="81"/>
    </row>
    <row r="79" spans="2:8" ht="20" customHeight="1" x14ac:dyDescent="0.3">
      <c r="B79" s="207"/>
      <c r="C79" s="323"/>
      <c r="D79" s="209"/>
      <c r="E79" s="194"/>
      <c r="F79" s="139"/>
      <c r="G79" s="155"/>
      <c r="H79" s="81"/>
    </row>
    <row r="80" spans="2:8" ht="20" customHeight="1" thickBot="1" x14ac:dyDescent="0.35">
      <c r="B80" s="210"/>
      <c r="C80" s="323"/>
      <c r="D80" s="211"/>
      <c r="E80" s="212"/>
      <c r="F80" s="213"/>
      <c r="G80" s="214"/>
      <c r="H80" s="83"/>
    </row>
    <row r="81" spans="2:8" ht="20" customHeight="1" x14ac:dyDescent="0.3">
      <c r="B81" s="215"/>
      <c r="C81" s="319"/>
      <c r="D81" s="216"/>
      <c r="E81" s="171"/>
      <c r="F81" s="133"/>
      <c r="G81" s="217"/>
      <c r="H81" s="80"/>
    </row>
    <row r="82" spans="2:8" ht="20" customHeight="1" x14ac:dyDescent="0.3">
      <c r="B82" s="218"/>
      <c r="C82" s="320"/>
      <c r="D82" s="219"/>
      <c r="E82" s="138"/>
      <c r="F82" s="139"/>
      <c r="G82" s="155"/>
      <c r="H82" s="81"/>
    </row>
    <row r="83" spans="2:8" ht="20" customHeight="1" x14ac:dyDescent="0.3">
      <c r="B83" s="218"/>
      <c r="C83" s="320"/>
      <c r="D83" s="220"/>
      <c r="E83" s="138"/>
      <c r="F83" s="139"/>
      <c r="G83" s="155"/>
      <c r="H83" s="81"/>
    </row>
    <row r="84" spans="2:8" ht="20" customHeight="1" x14ac:dyDescent="0.3">
      <c r="B84" s="218"/>
      <c r="C84" s="320"/>
      <c r="D84" s="220"/>
      <c r="E84" s="138"/>
      <c r="F84" s="139"/>
      <c r="G84" s="155"/>
      <c r="H84" s="81"/>
    </row>
    <row r="85" spans="2:8" ht="20" customHeight="1" x14ac:dyDescent="0.3">
      <c r="B85" s="218"/>
      <c r="C85" s="320"/>
      <c r="D85" s="220"/>
      <c r="E85" s="194"/>
      <c r="F85" s="139"/>
      <c r="G85" s="155"/>
      <c r="H85" s="81"/>
    </row>
    <row r="86" spans="2:8" ht="20" customHeight="1" x14ac:dyDescent="0.3">
      <c r="B86" s="218"/>
      <c r="C86" s="320"/>
      <c r="D86" s="219"/>
      <c r="E86" s="138"/>
      <c r="F86" s="139"/>
      <c r="G86" s="155"/>
      <c r="H86" s="81"/>
    </row>
    <row r="87" spans="2:8" ht="20" customHeight="1" x14ac:dyDescent="0.3">
      <c r="B87" s="218"/>
      <c r="C87" s="320"/>
      <c r="D87" s="220"/>
      <c r="E87" s="138"/>
      <c r="F87" s="139"/>
      <c r="G87" s="155"/>
      <c r="H87" s="81"/>
    </row>
    <row r="88" spans="2:8" ht="20" customHeight="1" x14ac:dyDescent="0.3">
      <c r="B88" s="218"/>
      <c r="C88" s="320"/>
      <c r="D88" s="220"/>
      <c r="E88" s="138"/>
      <c r="F88" s="139"/>
      <c r="G88" s="155"/>
      <c r="H88" s="81"/>
    </row>
    <row r="89" spans="2:8" ht="20" customHeight="1" x14ac:dyDescent="0.3">
      <c r="B89" s="218"/>
      <c r="C89" s="320"/>
      <c r="D89" s="220"/>
      <c r="E89" s="194"/>
      <c r="F89" s="139"/>
      <c r="G89" s="155"/>
      <c r="H89" s="81"/>
    </row>
    <row r="90" spans="2:8" ht="20" customHeight="1" x14ac:dyDescent="0.3">
      <c r="B90" s="218"/>
      <c r="C90" s="320"/>
      <c r="D90" s="220"/>
      <c r="E90" s="138"/>
      <c r="F90" s="139"/>
      <c r="G90" s="155"/>
      <c r="H90" s="81"/>
    </row>
    <row r="91" spans="2:8" ht="20" customHeight="1" x14ac:dyDescent="0.3">
      <c r="B91" s="218"/>
      <c r="C91" s="320"/>
      <c r="D91" s="219"/>
      <c r="E91" s="194"/>
      <c r="F91" s="139"/>
      <c r="G91" s="155"/>
      <c r="H91" s="81"/>
    </row>
    <row r="92" spans="2:8" ht="20" customHeight="1" x14ac:dyDescent="0.3">
      <c r="B92" s="218"/>
      <c r="C92" s="320"/>
      <c r="D92" s="220"/>
      <c r="E92" s="194"/>
      <c r="F92" s="139"/>
      <c r="G92" s="155"/>
      <c r="H92" s="81"/>
    </row>
    <row r="93" spans="2:8" ht="20" customHeight="1" x14ac:dyDescent="0.3">
      <c r="B93" s="218"/>
      <c r="C93" s="320"/>
      <c r="D93" s="220"/>
      <c r="E93" s="194"/>
      <c r="F93" s="139"/>
      <c r="G93" s="155"/>
      <c r="H93" s="81"/>
    </row>
    <row r="94" spans="2:8" ht="20" customHeight="1" x14ac:dyDescent="0.3">
      <c r="B94" s="218"/>
      <c r="C94" s="320"/>
      <c r="D94" s="219"/>
      <c r="E94" s="194"/>
      <c r="F94" s="139"/>
      <c r="G94" s="155"/>
      <c r="H94" s="81"/>
    </row>
    <row r="95" spans="2:8" ht="20" customHeight="1" x14ac:dyDescent="0.3">
      <c r="B95" s="218"/>
      <c r="C95" s="320"/>
      <c r="D95" s="220"/>
      <c r="E95" s="194"/>
      <c r="F95" s="139"/>
      <c r="G95" s="155"/>
      <c r="H95" s="81"/>
    </row>
    <row r="96" spans="2:8" ht="20" customHeight="1" x14ac:dyDescent="0.3">
      <c r="B96" s="218"/>
      <c r="C96" s="320"/>
      <c r="D96" s="220"/>
      <c r="E96" s="144"/>
      <c r="F96" s="139"/>
      <c r="G96" s="155"/>
      <c r="H96" s="81"/>
    </row>
    <row r="97" spans="2:8" ht="20" customHeight="1" x14ac:dyDescent="0.3">
      <c r="B97" s="218"/>
      <c r="C97" s="320"/>
      <c r="D97" s="219"/>
      <c r="E97" s="144"/>
      <c r="F97" s="139"/>
      <c r="G97" s="155"/>
      <c r="H97" s="81"/>
    </row>
    <row r="98" spans="2:8" ht="20" customHeight="1" x14ac:dyDescent="0.3">
      <c r="B98" s="218"/>
      <c r="C98" s="320"/>
      <c r="D98" s="219"/>
      <c r="E98" s="194"/>
      <c r="F98" s="139"/>
      <c r="G98" s="155"/>
      <c r="H98" s="81"/>
    </row>
    <row r="99" spans="2:8" ht="20" customHeight="1" x14ac:dyDescent="0.3">
      <c r="B99" s="218"/>
      <c r="C99" s="320"/>
      <c r="D99" s="219"/>
      <c r="E99" s="194"/>
      <c r="F99" s="139"/>
      <c r="G99" s="155"/>
      <c r="H99" s="81"/>
    </row>
    <row r="100" spans="2:8" ht="14.4" customHeight="1" x14ac:dyDescent="0.3">
      <c r="B100" s="218"/>
      <c r="C100" s="320"/>
      <c r="D100" s="219"/>
      <c r="E100" s="162"/>
      <c r="F100" s="139"/>
      <c r="G100" s="155"/>
      <c r="H100" s="81"/>
    </row>
    <row r="101" spans="2:8" ht="14.4" customHeight="1" x14ac:dyDescent="0.3">
      <c r="B101" s="218"/>
      <c r="C101" s="320"/>
      <c r="D101" s="219"/>
      <c r="E101" s="162"/>
      <c r="F101" s="139"/>
      <c r="G101" s="155"/>
      <c r="H101" s="81"/>
    </row>
    <row r="102" spans="2:8" ht="14.4" customHeight="1" x14ac:dyDescent="0.3">
      <c r="B102" s="218"/>
      <c r="C102" s="320"/>
      <c r="D102" s="219"/>
      <c r="E102" s="162"/>
      <c r="F102" s="139"/>
      <c r="G102" s="155"/>
      <c r="H102" s="81"/>
    </row>
    <row r="103" spans="2:8" ht="14.4" customHeight="1" x14ac:dyDescent="0.3">
      <c r="B103" s="218"/>
      <c r="C103" s="320"/>
      <c r="D103" s="219"/>
      <c r="E103" s="162"/>
      <c r="F103" s="139"/>
      <c r="G103" s="155"/>
      <c r="H103" s="81"/>
    </row>
    <row r="104" spans="2:8" ht="14.4" customHeight="1" x14ac:dyDescent="0.3">
      <c r="B104" s="218"/>
      <c r="C104" s="320"/>
      <c r="D104" s="219"/>
      <c r="E104" s="162"/>
      <c r="F104" s="139"/>
      <c r="G104" s="155"/>
      <c r="H104" s="81"/>
    </row>
    <row r="105" spans="2:8" ht="14.4" customHeight="1" thickBot="1" x14ac:dyDescent="0.35">
      <c r="B105" s="221"/>
      <c r="C105" s="321"/>
      <c r="D105" s="222"/>
      <c r="E105" s="165"/>
      <c r="F105" s="201"/>
      <c r="G105" s="202"/>
      <c r="H105" s="84"/>
    </row>
    <row r="106" spans="2:8" ht="14.4" customHeight="1" x14ac:dyDescent="0.3">
      <c r="C106" s="95"/>
    </row>
    <row r="107" spans="2:8" ht="14.4" customHeight="1" x14ac:dyDescent="0.3">
      <c r="C107" s="95"/>
    </row>
    <row r="108" spans="2:8" ht="14.4" customHeight="1" x14ac:dyDescent="0.3">
      <c r="C108" s="95"/>
    </row>
    <row r="109" spans="2:8" ht="14.4" customHeight="1" x14ac:dyDescent="0.3">
      <c r="C109" s="95"/>
    </row>
    <row r="110" spans="2:8" ht="14.4" customHeight="1" x14ac:dyDescent="0.3">
      <c r="C110" s="95"/>
    </row>
    <row r="111" spans="2:8" ht="14.4" customHeight="1" x14ac:dyDescent="0.3">
      <c r="C111" s="95"/>
    </row>
    <row r="112" spans="2:8" ht="14.4" customHeight="1" x14ac:dyDescent="0.3">
      <c r="C112" s="95"/>
    </row>
    <row r="113" spans="3:3" ht="14.4" customHeight="1" x14ac:dyDescent="0.3">
      <c r="C113" s="95"/>
    </row>
    <row r="114" spans="3:3" ht="14.4" customHeight="1" x14ac:dyDescent="0.3">
      <c r="C114" s="95"/>
    </row>
    <row r="115" spans="3:3" ht="14.4" customHeight="1" x14ac:dyDescent="0.3">
      <c r="C115" s="95"/>
    </row>
    <row r="116" spans="3:3" ht="14.4" customHeight="1" x14ac:dyDescent="0.3">
      <c r="C116" s="95"/>
    </row>
    <row r="117" spans="3:3" ht="14.4" customHeight="1" x14ac:dyDescent="0.3">
      <c r="C117" s="95"/>
    </row>
    <row r="118" spans="3:3" ht="14.4" customHeight="1" x14ac:dyDescent="0.3">
      <c r="C118" s="95"/>
    </row>
    <row r="119" spans="3:3" ht="14.4" customHeight="1" x14ac:dyDescent="0.3">
      <c r="C119" s="95"/>
    </row>
    <row r="120" spans="3:3" ht="14.4" customHeight="1" x14ac:dyDescent="0.3">
      <c r="C120" s="95"/>
    </row>
    <row r="121" spans="3:3" ht="14.4" customHeight="1" x14ac:dyDescent="0.3">
      <c r="C121" s="95"/>
    </row>
    <row r="122" spans="3:3" ht="14.4" customHeight="1" x14ac:dyDescent="0.3">
      <c r="C122" s="95"/>
    </row>
    <row r="123" spans="3:3" ht="14.4" customHeight="1" x14ac:dyDescent="0.3">
      <c r="C123" s="95"/>
    </row>
    <row r="124" spans="3:3" ht="14.4" customHeight="1" x14ac:dyDescent="0.3">
      <c r="C124" s="95"/>
    </row>
    <row r="125" spans="3:3" ht="14.4" customHeight="1" x14ac:dyDescent="0.3">
      <c r="C125" s="95"/>
    </row>
    <row r="126" spans="3:3" ht="14.4" customHeight="1" x14ac:dyDescent="0.3">
      <c r="C126" s="95"/>
    </row>
    <row r="127" spans="3:3" ht="14.4" customHeight="1" x14ac:dyDescent="0.3">
      <c r="C127" s="95"/>
    </row>
    <row r="128" spans="3:3" ht="14.4" customHeight="1" x14ac:dyDescent="0.3">
      <c r="C128" s="95"/>
    </row>
    <row r="129" spans="3:3" ht="14.4" customHeight="1" x14ac:dyDescent="0.3">
      <c r="C129" s="95"/>
    </row>
    <row r="130" spans="3:3" ht="14.4" customHeight="1" x14ac:dyDescent="0.3">
      <c r="C130" s="95"/>
    </row>
    <row r="131" spans="3:3" ht="14.4" customHeight="1" x14ac:dyDescent="0.3">
      <c r="C131" s="95"/>
    </row>
    <row r="132" spans="3:3" ht="14.4" customHeight="1" x14ac:dyDescent="0.3">
      <c r="C132" s="95"/>
    </row>
    <row r="133" spans="3:3" ht="14.4" customHeight="1" x14ac:dyDescent="0.3">
      <c r="C133" s="95"/>
    </row>
    <row r="134" spans="3:3" ht="14.4" customHeight="1" x14ac:dyDescent="0.3">
      <c r="C134" s="95"/>
    </row>
    <row r="135" spans="3:3" ht="14.4" customHeight="1" x14ac:dyDescent="0.3">
      <c r="C135" s="95"/>
    </row>
    <row r="136" spans="3:3" ht="14.4" customHeight="1" x14ac:dyDescent="0.3">
      <c r="C136" s="95"/>
    </row>
    <row r="137" spans="3:3" ht="14.4" customHeight="1" x14ac:dyDescent="0.3">
      <c r="C137" s="95"/>
    </row>
    <row r="138" spans="3:3" ht="14.4" customHeight="1" x14ac:dyDescent="0.3">
      <c r="C138" s="95"/>
    </row>
    <row r="139" spans="3:3" ht="14.4" customHeight="1" x14ac:dyDescent="0.3">
      <c r="C139" s="95"/>
    </row>
    <row r="140" spans="3:3" ht="14.4" customHeight="1" x14ac:dyDescent="0.3">
      <c r="C140" s="95"/>
    </row>
    <row r="141" spans="3:3" ht="14.4" customHeight="1" x14ac:dyDescent="0.3">
      <c r="C141" s="95"/>
    </row>
    <row r="142" spans="3:3" ht="14.4" customHeight="1" x14ac:dyDescent="0.3">
      <c r="C142" s="95"/>
    </row>
    <row r="143" spans="3:3" ht="14.4" customHeight="1" x14ac:dyDescent="0.3">
      <c r="C143" s="95"/>
    </row>
    <row r="144" spans="3:3" ht="14.4" customHeight="1" x14ac:dyDescent="0.3">
      <c r="C144" s="95"/>
    </row>
    <row r="145" spans="3:3" ht="14.4" customHeight="1" x14ac:dyDescent="0.3">
      <c r="C145" s="95"/>
    </row>
    <row r="146" spans="3:3" ht="14.4" customHeight="1" x14ac:dyDescent="0.3">
      <c r="C146" s="95"/>
    </row>
    <row r="147" spans="3:3" ht="14.4" customHeight="1" x14ac:dyDescent="0.3">
      <c r="C147" s="95"/>
    </row>
    <row r="148" spans="3:3" ht="14.4" customHeight="1" x14ac:dyDescent="0.3">
      <c r="C148" s="95"/>
    </row>
    <row r="149" spans="3:3" ht="14.4" customHeight="1" x14ac:dyDescent="0.3">
      <c r="C149" s="95"/>
    </row>
    <row r="150" spans="3:3" ht="14.4" customHeight="1" x14ac:dyDescent="0.3">
      <c r="C150" s="95"/>
    </row>
    <row r="151" spans="3:3" ht="14.4" customHeight="1" x14ac:dyDescent="0.3">
      <c r="C151" s="95"/>
    </row>
    <row r="152" spans="3:3" ht="14.4" customHeight="1" x14ac:dyDescent="0.3">
      <c r="C152" s="95"/>
    </row>
    <row r="153" spans="3:3" ht="14.4" customHeight="1" x14ac:dyDescent="0.3">
      <c r="C153" s="95"/>
    </row>
    <row r="154" spans="3:3" ht="14.4" customHeight="1" x14ac:dyDescent="0.3">
      <c r="C154" s="95"/>
    </row>
    <row r="155" spans="3:3" ht="14.4" customHeight="1" x14ac:dyDescent="0.3">
      <c r="C155" s="95"/>
    </row>
    <row r="156" spans="3:3" ht="14.4" customHeight="1" x14ac:dyDescent="0.3">
      <c r="C156" s="95"/>
    </row>
    <row r="157" spans="3:3" ht="14.4" customHeight="1" x14ac:dyDescent="0.3">
      <c r="C157" s="95"/>
    </row>
    <row r="158" spans="3:3" ht="14.4" customHeight="1" x14ac:dyDescent="0.3">
      <c r="C158" s="95"/>
    </row>
    <row r="159" spans="3:3" ht="14.4" customHeight="1" x14ac:dyDescent="0.3">
      <c r="C159" s="95"/>
    </row>
    <row r="160" spans="3:3" ht="14.4" customHeight="1" x14ac:dyDescent="0.3">
      <c r="C160" s="95"/>
    </row>
    <row r="161" spans="3:3" ht="14.4" customHeight="1" x14ac:dyDescent="0.3">
      <c r="C161" s="95"/>
    </row>
    <row r="162" spans="3:3" ht="14.4" customHeight="1" x14ac:dyDescent="0.3">
      <c r="C162" s="95"/>
    </row>
    <row r="163" spans="3:3" ht="14.4" customHeight="1" x14ac:dyDescent="0.3">
      <c r="C163" s="95"/>
    </row>
    <row r="164" spans="3:3" ht="14.4" customHeight="1" x14ac:dyDescent="0.3">
      <c r="C164" s="95"/>
    </row>
    <row r="165" spans="3:3" ht="14.4" customHeight="1" x14ac:dyDescent="0.3">
      <c r="C165" s="95"/>
    </row>
    <row r="166" spans="3:3" ht="14.4" customHeight="1" x14ac:dyDescent="0.3">
      <c r="C166" s="95"/>
    </row>
    <row r="167" spans="3:3" ht="14.4" customHeight="1" x14ac:dyDescent="0.3">
      <c r="C167" s="95"/>
    </row>
    <row r="168" spans="3:3" ht="14.4" customHeight="1" x14ac:dyDescent="0.3">
      <c r="C168" s="95"/>
    </row>
    <row r="169" spans="3:3" ht="14.4" customHeight="1" x14ac:dyDescent="0.3">
      <c r="C169" s="95"/>
    </row>
    <row r="170" spans="3:3" ht="14.4" customHeight="1" x14ac:dyDescent="0.3">
      <c r="C170" s="95"/>
    </row>
    <row r="171" spans="3:3" ht="14.4" customHeight="1" x14ac:dyDescent="0.3">
      <c r="C171" s="95"/>
    </row>
    <row r="172" spans="3:3" ht="14.4" customHeight="1" x14ac:dyDescent="0.3">
      <c r="C172" s="95"/>
    </row>
    <row r="173" spans="3:3" ht="14.4" customHeight="1" x14ac:dyDescent="0.3">
      <c r="C173" s="95"/>
    </row>
    <row r="174" spans="3:3" ht="14.4" customHeight="1" x14ac:dyDescent="0.3">
      <c r="C174" s="95"/>
    </row>
    <row r="175" spans="3:3" ht="14.4" customHeight="1" x14ac:dyDescent="0.3">
      <c r="C175" s="95"/>
    </row>
    <row r="176" spans="3:3" ht="14.4" customHeight="1" x14ac:dyDescent="0.3">
      <c r="C176" s="95"/>
    </row>
    <row r="177" spans="3:3" ht="14.4" customHeight="1" x14ac:dyDescent="0.3">
      <c r="C177" s="95"/>
    </row>
    <row r="178" spans="3:3" ht="14.4" customHeight="1" x14ac:dyDescent="0.3">
      <c r="C178" s="95"/>
    </row>
    <row r="179" spans="3:3" ht="14.4" customHeight="1" x14ac:dyDescent="0.3">
      <c r="C179" s="95"/>
    </row>
    <row r="180" spans="3:3" ht="14.4" customHeight="1" x14ac:dyDescent="0.3">
      <c r="C180" s="95"/>
    </row>
    <row r="181" spans="3:3" ht="14.4" customHeight="1" x14ac:dyDescent="0.3">
      <c r="C181" s="95"/>
    </row>
    <row r="182" spans="3:3" ht="14.4" customHeight="1" x14ac:dyDescent="0.3">
      <c r="C182" s="95"/>
    </row>
    <row r="183" spans="3:3" ht="14.4" customHeight="1" x14ac:dyDescent="0.3">
      <c r="C183" s="95"/>
    </row>
    <row r="184" spans="3:3" ht="14.4" customHeight="1" x14ac:dyDescent="0.3">
      <c r="C184" s="95"/>
    </row>
    <row r="185" spans="3:3" ht="14.4" customHeight="1" x14ac:dyDescent="0.3">
      <c r="C185" s="95"/>
    </row>
    <row r="186" spans="3:3" ht="14.4" customHeight="1" x14ac:dyDescent="0.3">
      <c r="C186" s="95"/>
    </row>
    <row r="187" spans="3:3" ht="14.4" customHeight="1" x14ac:dyDescent="0.3">
      <c r="C187" s="95"/>
    </row>
    <row r="188" spans="3:3" ht="14.4" customHeight="1" x14ac:dyDescent="0.3">
      <c r="C188" s="95"/>
    </row>
    <row r="189" spans="3:3" ht="14.4" customHeight="1" x14ac:dyDescent="0.3">
      <c r="C189" s="95"/>
    </row>
    <row r="190" spans="3:3" ht="14.4" customHeight="1" x14ac:dyDescent="0.3">
      <c r="C190" s="95"/>
    </row>
    <row r="191" spans="3:3" ht="14.4" customHeight="1" x14ac:dyDescent="0.3">
      <c r="C191" s="95"/>
    </row>
    <row r="192" spans="3:3" ht="14.4" customHeight="1" x14ac:dyDescent="0.3">
      <c r="C192" s="95"/>
    </row>
    <row r="193" spans="3:3" ht="14.4" customHeight="1" x14ac:dyDescent="0.3">
      <c r="C193" s="95"/>
    </row>
    <row r="194" spans="3:3" ht="14.4" customHeight="1" x14ac:dyDescent="0.3">
      <c r="C194" s="95"/>
    </row>
    <row r="195" spans="3:3" ht="14.4" customHeight="1" x14ac:dyDescent="0.3">
      <c r="C195" s="95"/>
    </row>
    <row r="196" spans="3:3" ht="14.4" customHeight="1" x14ac:dyDescent="0.3">
      <c r="C196" s="95"/>
    </row>
    <row r="197" spans="3:3" ht="14.4" customHeight="1" x14ac:dyDescent="0.3">
      <c r="C197" s="95"/>
    </row>
    <row r="198" spans="3:3" ht="14.4" customHeight="1" x14ac:dyDescent="0.3">
      <c r="C198" s="95"/>
    </row>
    <row r="199" spans="3:3" ht="14.4" customHeight="1" x14ac:dyDescent="0.3">
      <c r="C199" s="95"/>
    </row>
    <row r="200" spans="3:3" ht="14.4" customHeight="1" x14ac:dyDescent="0.3">
      <c r="C200" s="95"/>
    </row>
    <row r="201" spans="3:3" ht="14.4" customHeight="1" x14ac:dyDescent="0.3">
      <c r="C201" s="95"/>
    </row>
    <row r="202" spans="3:3" ht="14.4" customHeight="1" x14ac:dyDescent="0.3">
      <c r="C202" s="95"/>
    </row>
    <row r="203" spans="3:3" ht="14.4" customHeight="1" x14ac:dyDescent="0.3">
      <c r="C203" s="95"/>
    </row>
    <row r="204" spans="3:3" ht="14.4" customHeight="1" x14ac:dyDescent="0.3">
      <c r="C204" s="95"/>
    </row>
    <row r="205" spans="3:3" ht="14.4" customHeight="1" x14ac:dyDescent="0.3">
      <c r="C205" s="95"/>
    </row>
    <row r="206" spans="3:3" ht="14.4" customHeight="1" x14ac:dyDescent="0.3">
      <c r="C206" s="95"/>
    </row>
    <row r="207" spans="3:3" ht="14.4" customHeight="1" x14ac:dyDescent="0.3">
      <c r="C207" s="95"/>
    </row>
    <row r="208" spans="3:3" ht="14.4" customHeight="1" x14ac:dyDescent="0.3">
      <c r="C208" s="95"/>
    </row>
    <row r="209" spans="3:3" ht="14.4" customHeight="1" x14ac:dyDescent="0.3">
      <c r="C209" s="95"/>
    </row>
    <row r="210" spans="3:3" ht="14.4" customHeight="1" x14ac:dyDescent="0.3">
      <c r="C210" s="95"/>
    </row>
    <row r="211" spans="3:3" ht="14.4" customHeight="1" x14ac:dyDescent="0.3">
      <c r="C211" s="95"/>
    </row>
    <row r="212" spans="3:3" ht="14.4" customHeight="1" x14ac:dyDescent="0.3">
      <c r="C212" s="95"/>
    </row>
    <row r="213" spans="3:3" ht="14.4" customHeight="1" x14ac:dyDescent="0.3">
      <c r="C213" s="95"/>
    </row>
    <row r="214" spans="3:3" ht="14.4" customHeight="1" x14ac:dyDescent="0.3">
      <c r="C214" s="95"/>
    </row>
    <row r="215" spans="3:3" ht="14.4" customHeight="1" x14ac:dyDescent="0.3">
      <c r="C215" s="95"/>
    </row>
    <row r="216" spans="3:3" ht="14.4" customHeight="1" x14ac:dyDescent="0.3">
      <c r="C216" s="95"/>
    </row>
    <row r="217" spans="3:3" ht="14.4" customHeight="1" x14ac:dyDescent="0.3">
      <c r="C217" s="95"/>
    </row>
    <row r="218" spans="3:3" ht="14.4" customHeight="1" x14ac:dyDescent="0.3">
      <c r="C218" s="95"/>
    </row>
    <row r="219" spans="3:3" ht="14.4" customHeight="1" x14ac:dyDescent="0.3">
      <c r="C219" s="95"/>
    </row>
    <row r="220" spans="3:3" ht="14.4" customHeight="1" x14ac:dyDescent="0.3">
      <c r="C220" s="95"/>
    </row>
    <row r="221" spans="3:3" ht="14.4" customHeight="1" x14ac:dyDescent="0.3">
      <c r="C221" s="95"/>
    </row>
    <row r="222" spans="3:3" ht="14.4" customHeight="1" x14ac:dyDescent="0.3">
      <c r="C222" s="95"/>
    </row>
    <row r="223" spans="3:3" ht="14.4" customHeight="1" x14ac:dyDescent="0.3">
      <c r="C223" s="95"/>
    </row>
    <row r="224" spans="3:3" ht="14.4" customHeight="1" x14ac:dyDescent="0.3">
      <c r="C224" s="95"/>
    </row>
    <row r="225" spans="3:3" ht="14.4" customHeight="1" x14ac:dyDescent="0.3">
      <c r="C225" s="95"/>
    </row>
    <row r="226" spans="3:3" ht="14.4" customHeight="1" x14ac:dyDescent="0.3">
      <c r="C226" s="95"/>
    </row>
    <row r="227" spans="3:3" ht="14.4" customHeight="1" x14ac:dyDescent="0.3">
      <c r="C227" s="95"/>
    </row>
    <row r="228" spans="3:3" ht="14.4" customHeight="1" x14ac:dyDescent="0.3">
      <c r="C228" s="95"/>
    </row>
    <row r="229" spans="3:3" ht="14.4" customHeight="1" x14ac:dyDescent="0.3">
      <c r="C229" s="95"/>
    </row>
    <row r="230" spans="3:3" ht="14.4" customHeight="1" x14ac:dyDescent="0.3">
      <c r="C230" s="95"/>
    </row>
    <row r="231" spans="3:3" ht="14.4" customHeight="1" x14ac:dyDescent="0.3">
      <c r="C231" s="95"/>
    </row>
    <row r="232" spans="3:3" ht="14.4" customHeight="1" x14ac:dyDescent="0.3">
      <c r="C232" s="95"/>
    </row>
    <row r="233" spans="3:3" ht="14.4" customHeight="1" x14ac:dyDescent="0.3">
      <c r="C233" s="95"/>
    </row>
    <row r="234" spans="3:3" ht="14.4" customHeight="1" x14ac:dyDescent="0.3">
      <c r="C234" s="95"/>
    </row>
    <row r="235" spans="3:3" ht="14.4" customHeight="1" x14ac:dyDescent="0.3">
      <c r="C235" s="95"/>
    </row>
    <row r="236" spans="3:3" ht="14.4" customHeight="1" x14ac:dyDescent="0.3">
      <c r="C236" s="95"/>
    </row>
    <row r="237" spans="3:3" ht="14.4" customHeight="1" x14ac:dyDescent="0.3">
      <c r="C237" s="95"/>
    </row>
    <row r="238" spans="3:3" ht="14.4" customHeight="1" x14ac:dyDescent="0.3">
      <c r="C238" s="95"/>
    </row>
    <row r="239" spans="3:3" ht="14.4" customHeight="1" x14ac:dyDescent="0.3">
      <c r="C239" s="95"/>
    </row>
    <row r="240" spans="3:3" ht="14.4" customHeight="1" x14ac:dyDescent="0.3">
      <c r="C240" s="95"/>
    </row>
    <row r="241" spans="3:3" ht="14.4" customHeight="1" x14ac:dyDescent="0.3">
      <c r="C241" s="95"/>
    </row>
    <row r="242" spans="3:3" ht="14.4" customHeight="1" x14ac:dyDescent="0.3">
      <c r="C242" s="95"/>
    </row>
    <row r="243" spans="3:3" ht="14.4" customHeight="1" x14ac:dyDescent="0.3">
      <c r="C243" s="95"/>
    </row>
    <row r="244" spans="3:3" ht="14.4" customHeight="1" x14ac:dyDescent="0.3">
      <c r="C244" s="95"/>
    </row>
    <row r="245" spans="3:3" ht="14.4" customHeight="1" x14ac:dyDescent="0.3">
      <c r="C245" s="95"/>
    </row>
    <row r="246" spans="3:3" ht="14.4" customHeight="1" x14ac:dyDescent="0.3">
      <c r="C246" s="95"/>
    </row>
    <row r="247" spans="3:3" ht="14.4" customHeight="1" x14ac:dyDescent="0.3">
      <c r="C247" s="95"/>
    </row>
    <row r="248" spans="3:3" ht="14.4" customHeight="1" x14ac:dyDescent="0.3">
      <c r="C248" s="95"/>
    </row>
    <row r="249" spans="3:3" ht="14.4" customHeight="1" x14ac:dyDescent="0.3">
      <c r="C249" s="95"/>
    </row>
    <row r="250" spans="3:3" ht="14.4" customHeight="1" x14ac:dyDescent="0.3">
      <c r="C250" s="95"/>
    </row>
    <row r="251" spans="3:3" ht="14.4" customHeight="1" x14ac:dyDescent="0.3">
      <c r="C251" s="95"/>
    </row>
    <row r="252" spans="3:3" ht="14.4" customHeight="1" x14ac:dyDescent="0.3">
      <c r="C252" s="95"/>
    </row>
    <row r="253" spans="3:3" ht="14.4" customHeight="1" x14ac:dyDescent="0.3">
      <c r="C253" s="95"/>
    </row>
    <row r="254" spans="3:3" ht="14.4" customHeight="1" x14ac:dyDescent="0.3">
      <c r="C254" s="95"/>
    </row>
    <row r="255" spans="3:3" ht="14.4" customHeight="1" x14ac:dyDescent="0.3">
      <c r="C255" s="95"/>
    </row>
    <row r="256" spans="3:3" ht="14.4" customHeight="1" x14ac:dyDescent="0.3">
      <c r="C256" s="95"/>
    </row>
    <row r="257" spans="3:3" ht="14.4" customHeight="1" x14ac:dyDescent="0.3">
      <c r="C257" s="95"/>
    </row>
    <row r="258" spans="3:3" ht="14.4" customHeight="1" x14ac:dyDescent="0.3">
      <c r="C258" s="95"/>
    </row>
    <row r="259" spans="3:3" ht="14.4" customHeight="1" x14ac:dyDescent="0.3">
      <c r="C259" s="95"/>
    </row>
    <row r="260" spans="3:3" ht="14.4" customHeight="1" x14ac:dyDescent="0.3">
      <c r="C260" s="95"/>
    </row>
    <row r="261" spans="3:3" ht="14.4" customHeight="1" x14ac:dyDescent="0.3">
      <c r="C261" s="95"/>
    </row>
    <row r="262" spans="3:3" ht="14.4" customHeight="1" x14ac:dyDescent="0.3">
      <c r="C262" s="95"/>
    </row>
    <row r="263" spans="3:3" ht="14.4" customHeight="1" x14ac:dyDescent="0.3">
      <c r="C263" s="95"/>
    </row>
    <row r="264" spans="3:3" ht="14.4" customHeight="1" x14ac:dyDescent="0.3">
      <c r="C264" s="95"/>
    </row>
    <row r="265" spans="3:3" ht="14.4" customHeight="1" x14ac:dyDescent="0.3">
      <c r="C265" s="95"/>
    </row>
    <row r="266" spans="3:3" ht="14.4" customHeight="1" x14ac:dyDescent="0.3">
      <c r="C266" s="95"/>
    </row>
    <row r="267" spans="3:3" ht="14.4" customHeight="1" x14ac:dyDescent="0.3">
      <c r="C267" s="95"/>
    </row>
    <row r="268" spans="3:3" ht="14.4" customHeight="1" x14ac:dyDescent="0.3">
      <c r="C268" s="95"/>
    </row>
    <row r="269" spans="3:3" ht="14.4" customHeight="1" x14ac:dyDescent="0.3">
      <c r="C269" s="95"/>
    </row>
    <row r="270" spans="3:3" ht="14.4" customHeight="1" x14ac:dyDescent="0.3">
      <c r="C270" s="95"/>
    </row>
    <row r="271" spans="3:3" ht="14.4" customHeight="1" x14ac:dyDescent="0.3">
      <c r="C271" s="95"/>
    </row>
    <row r="272" spans="3:3" ht="14.4" customHeight="1" x14ac:dyDescent="0.3">
      <c r="C272" s="95"/>
    </row>
    <row r="273" spans="3:3" ht="14.4" customHeight="1" x14ac:dyDescent="0.3">
      <c r="C273" s="95"/>
    </row>
    <row r="274" spans="3:3" ht="14.4" customHeight="1" x14ac:dyDescent="0.3">
      <c r="C274" s="95"/>
    </row>
    <row r="275" spans="3:3" ht="14.4" customHeight="1" x14ac:dyDescent="0.3">
      <c r="C275" s="95"/>
    </row>
    <row r="276" spans="3:3" ht="14.4" customHeight="1" x14ac:dyDescent="0.3">
      <c r="C276" s="95"/>
    </row>
    <row r="277" spans="3:3" ht="14.4" customHeight="1" x14ac:dyDescent="0.3">
      <c r="C277" s="95"/>
    </row>
    <row r="278" spans="3:3" ht="14.4" customHeight="1" x14ac:dyDescent="0.3">
      <c r="C278" s="95"/>
    </row>
    <row r="279" spans="3:3" ht="14.4" customHeight="1" x14ac:dyDescent="0.3">
      <c r="C279" s="95"/>
    </row>
    <row r="280" spans="3:3" ht="14.4" customHeight="1" x14ac:dyDescent="0.3">
      <c r="C280" s="95"/>
    </row>
    <row r="281" spans="3:3" ht="14.4" customHeight="1" x14ac:dyDescent="0.3">
      <c r="C281" s="95"/>
    </row>
    <row r="282" spans="3:3" ht="14.4" customHeight="1" x14ac:dyDescent="0.3">
      <c r="C282" s="95"/>
    </row>
    <row r="283" spans="3:3" ht="14.4" customHeight="1" x14ac:dyDescent="0.3">
      <c r="C283" s="95"/>
    </row>
    <row r="284" spans="3:3" ht="14.4" customHeight="1" x14ac:dyDescent="0.3">
      <c r="C284" s="95"/>
    </row>
    <row r="285" spans="3:3" ht="14.4" customHeight="1" x14ac:dyDescent="0.3">
      <c r="C285" s="95"/>
    </row>
    <row r="286" spans="3:3" ht="14.4" customHeight="1" x14ac:dyDescent="0.3">
      <c r="C286" s="95"/>
    </row>
    <row r="287" spans="3:3" ht="14.4" customHeight="1" x14ac:dyDescent="0.3">
      <c r="C287" s="95"/>
    </row>
    <row r="288" spans="3:3" ht="14.4" customHeight="1" x14ac:dyDescent="0.3">
      <c r="C288" s="95"/>
    </row>
    <row r="289" spans="3:3" ht="14.4" customHeight="1" x14ac:dyDescent="0.3">
      <c r="C289" s="95"/>
    </row>
    <row r="290" spans="3:3" ht="14.4" customHeight="1" x14ac:dyDescent="0.3">
      <c r="C290" s="95"/>
    </row>
    <row r="291" spans="3:3" ht="14.4" customHeight="1" x14ac:dyDescent="0.3">
      <c r="C291" s="95"/>
    </row>
    <row r="292" spans="3:3" ht="14.4" customHeight="1" x14ac:dyDescent="0.3">
      <c r="C292" s="95"/>
    </row>
    <row r="293" spans="3:3" ht="14.4" customHeight="1" x14ac:dyDescent="0.3">
      <c r="C293" s="95"/>
    </row>
    <row r="294" spans="3:3" ht="14.4" customHeight="1" x14ac:dyDescent="0.3">
      <c r="C294" s="95"/>
    </row>
    <row r="295" spans="3:3" ht="14.4" customHeight="1" x14ac:dyDescent="0.3">
      <c r="C295" s="95"/>
    </row>
    <row r="296" spans="3:3" ht="14.4" customHeight="1" x14ac:dyDescent="0.3">
      <c r="C296" s="95"/>
    </row>
    <row r="297" spans="3:3" ht="14.4" customHeight="1" x14ac:dyDescent="0.3">
      <c r="C297" s="95"/>
    </row>
    <row r="298" spans="3:3" ht="14.4" customHeight="1" x14ac:dyDescent="0.3">
      <c r="C298" s="95"/>
    </row>
    <row r="299" spans="3:3" ht="14.4" customHeight="1" x14ac:dyDescent="0.3">
      <c r="C299" s="95"/>
    </row>
    <row r="300" spans="3:3" ht="14.4" customHeight="1" x14ac:dyDescent="0.3">
      <c r="C300" s="95"/>
    </row>
    <row r="301" spans="3:3" ht="14.4" customHeight="1" x14ac:dyDescent="0.3">
      <c r="C301" s="95"/>
    </row>
    <row r="302" spans="3:3" ht="14.4" customHeight="1" x14ac:dyDescent="0.3">
      <c r="C302" s="95"/>
    </row>
    <row r="303" spans="3:3" ht="14.4" customHeight="1" x14ac:dyDescent="0.3">
      <c r="C303" s="95"/>
    </row>
    <row r="304" spans="3:3" ht="14.4" customHeight="1" x14ac:dyDescent="0.3">
      <c r="C304" s="95"/>
    </row>
    <row r="305" spans="3:3" ht="14.4" customHeight="1" x14ac:dyDescent="0.3">
      <c r="C305" s="95"/>
    </row>
    <row r="306" spans="3:3" ht="14.4" customHeight="1" x14ac:dyDescent="0.3">
      <c r="C306" s="95"/>
    </row>
    <row r="307" spans="3:3" ht="14.4" customHeight="1" x14ac:dyDescent="0.3">
      <c r="C307" s="95"/>
    </row>
    <row r="308" spans="3:3" ht="14.4" customHeight="1" x14ac:dyDescent="0.3">
      <c r="C308" s="95"/>
    </row>
    <row r="309" spans="3:3" ht="14.4" customHeight="1" x14ac:dyDescent="0.3">
      <c r="C309" s="95"/>
    </row>
    <row r="310" spans="3:3" ht="14.4" customHeight="1" x14ac:dyDescent="0.3">
      <c r="C310" s="95"/>
    </row>
    <row r="311" spans="3:3" ht="14.4" customHeight="1" x14ac:dyDescent="0.3">
      <c r="C311" s="95"/>
    </row>
    <row r="312" spans="3:3" ht="14.4" customHeight="1" x14ac:dyDescent="0.3">
      <c r="C312" s="95"/>
    </row>
    <row r="313" spans="3:3" ht="14.4" customHeight="1" x14ac:dyDescent="0.3">
      <c r="C313" s="95"/>
    </row>
    <row r="314" spans="3:3" ht="14.4" customHeight="1" x14ac:dyDescent="0.3">
      <c r="C314" s="95"/>
    </row>
    <row r="315" spans="3:3" ht="14.4" customHeight="1" x14ac:dyDescent="0.3">
      <c r="C315" s="95"/>
    </row>
    <row r="316" spans="3:3" ht="14.4" customHeight="1" x14ac:dyDescent="0.3">
      <c r="C316" s="95"/>
    </row>
    <row r="317" spans="3:3" ht="14.4" customHeight="1" x14ac:dyDescent="0.3">
      <c r="C317" s="95"/>
    </row>
    <row r="318" spans="3:3" ht="14.4" customHeight="1" x14ac:dyDescent="0.3">
      <c r="C318" s="95"/>
    </row>
    <row r="319" spans="3:3" ht="14.4" customHeight="1" x14ac:dyDescent="0.3">
      <c r="C319" s="95"/>
    </row>
    <row r="320" spans="3:3" ht="14.4" customHeight="1" x14ac:dyDescent="0.3">
      <c r="C320" s="95"/>
    </row>
    <row r="321" spans="3:3" ht="14.4" customHeight="1" x14ac:dyDescent="0.3">
      <c r="C321" s="95"/>
    </row>
    <row r="322" spans="3:3" ht="14.4" customHeight="1" x14ac:dyDescent="0.3">
      <c r="C322" s="95"/>
    </row>
    <row r="323" spans="3:3" ht="14.4" customHeight="1" x14ac:dyDescent="0.3">
      <c r="C323" s="95"/>
    </row>
    <row r="324" spans="3:3" ht="14.4" customHeight="1" x14ac:dyDescent="0.3">
      <c r="C324" s="95"/>
    </row>
    <row r="325" spans="3:3" ht="14.4" customHeight="1" x14ac:dyDescent="0.3">
      <c r="C325" s="95"/>
    </row>
    <row r="326" spans="3:3" ht="14.4" customHeight="1" x14ac:dyDescent="0.3">
      <c r="C326" s="95"/>
    </row>
    <row r="327" spans="3:3" ht="14.4" customHeight="1" x14ac:dyDescent="0.3">
      <c r="C327" s="95"/>
    </row>
    <row r="328" spans="3:3" ht="14.4" customHeight="1" x14ac:dyDescent="0.3">
      <c r="C328" s="95"/>
    </row>
    <row r="329" spans="3:3" ht="14.4" customHeight="1" x14ac:dyDescent="0.3">
      <c r="C329" s="95"/>
    </row>
    <row r="330" spans="3:3" ht="14.4" customHeight="1" x14ac:dyDescent="0.3">
      <c r="C330" s="95"/>
    </row>
    <row r="331" spans="3:3" ht="14.4" customHeight="1" x14ac:dyDescent="0.3">
      <c r="C331" s="95"/>
    </row>
    <row r="332" spans="3:3" ht="14.4" customHeight="1" x14ac:dyDescent="0.3">
      <c r="C332" s="95"/>
    </row>
    <row r="333" spans="3:3" ht="14.4" customHeight="1" x14ac:dyDescent="0.3">
      <c r="C333" s="95"/>
    </row>
    <row r="334" spans="3:3" ht="14.4" customHeight="1" x14ac:dyDescent="0.3">
      <c r="C334" s="95"/>
    </row>
    <row r="335" spans="3:3" ht="14.4" customHeight="1" x14ac:dyDescent="0.3">
      <c r="C335" s="95"/>
    </row>
    <row r="336" spans="3:3" ht="14.4" customHeight="1" x14ac:dyDescent="0.3">
      <c r="C336" s="95"/>
    </row>
    <row r="337" spans="3:3" ht="14.4" customHeight="1" x14ac:dyDescent="0.3">
      <c r="C337" s="95"/>
    </row>
    <row r="338" spans="3:3" ht="14.4" customHeight="1" x14ac:dyDescent="0.3">
      <c r="C338" s="95"/>
    </row>
    <row r="339" spans="3:3" ht="14.4" customHeight="1" x14ac:dyDescent="0.3">
      <c r="C339" s="95"/>
    </row>
    <row r="340" spans="3:3" ht="14.4" customHeight="1" x14ac:dyDescent="0.3">
      <c r="C340" s="95"/>
    </row>
    <row r="341" spans="3:3" ht="14.4" customHeight="1" x14ac:dyDescent="0.3">
      <c r="C341" s="95"/>
    </row>
    <row r="342" spans="3:3" ht="14.4" customHeight="1" x14ac:dyDescent="0.3">
      <c r="C342" s="95"/>
    </row>
    <row r="343" spans="3:3" ht="14.4" customHeight="1" x14ac:dyDescent="0.3">
      <c r="C343" s="95"/>
    </row>
    <row r="344" spans="3:3" ht="14.4" customHeight="1" x14ac:dyDescent="0.3">
      <c r="C344" s="95"/>
    </row>
    <row r="345" spans="3:3" ht="14.4" customHeight="1" x14ac:dyDescent="0.3">
      <c r="C345" s="95"/>
    </row>
    <row r="346" spans="3:3" ht="14.4" customHeight="1" x14ac:dyDescent="0.3">
      <c r="C346" s="95"/>
    </row>
    <row r="347" spans="3:3" ht="14.4" customHeight="1" x14ac:dyDescent="0.3">
      <c r="C347" s="95"/>
    </row>
    <row r="348" spans="3:3" ht="14.4" customHeight="1" x14ac:dyDescent="0.3">
      <c r="C348" s="95"/>
    </row>
    <row r="349" spans="3:3" ht="14.4" customHeight="1" x14ac:dyDescent="0.3">
      <c r="C349" s="95"/>
    </row>
    <row r="350" spans="3:3" ht="14.4" customHeight="1" x14ac:dyDescent="0.3">
      <c r="C350" s="95"/>
    </row>
    <row r="351" spans="3:3" ht="14.4" customHeight="1" x14ac:dyDescent="0.3">
      <c r="C351" s="95"/>
    </row>
    <row r="352" spans="3:3" ht="14.4" customHeight="1" x14ac:dyDescent="0.3">
      <c r="C352" s="95"/>
    </row>
    <row r="353" spans="3:3" ht="14.4" customHeight="1" x14ac:dyDescent="0.3">
      <c r="C353" s="95"/>
    </row>
    <row r="354" spans="3:3" ht="14.4" customHeight="1" x14ac:dyDescent="0.3">
      <c r="C354" s="95"/>
    </row>
    <row r="355" spans="3:3" ht="14.4" customHeight="1" x14ac:dyDescent="0.3">
      <c r="C355" s="95"/>
    </row>
    <row r="356" spans="3:3" ht="14.4" customHeight="1" x14ac:dyDescent="0.3">
      <c r="C356" s="95"/>
    </row>
    <row r="357" spans="3:3" ht="14.4" customHeight="1" x14ac:dyDescent="0.3">
      <c r="C357" s="95"/>
    </row>
    <row r="358" spans="3:3" ht="14.4" customHeight="1" x14ac:dyDescent="0.3">
      <c r="C358" s="95"/>
    </row>
    <row r="359" spans="3:3" ht="14.4" customHeight="1" x14ac:dyDescent="0.3">
      <c r="C359" s="95"/>
    </row>
    <row r="360" spans="3:3" ht="14.4" customHeight="1" x14ac:dyDescent="0.3">
      <c r="C360" s="95"/>
    </row>
    <row r="361" spans="3:3" ht="14.4" customHeight="1" x14ac:dyDescent="0.3">
      <c r="C361" s="95"/>
    </row>
    <row r="362" spans="3:3" ht="14.4" customHeight="1" x14ac:dyDescent="0.3">
      <c r="C362" s="95"/>
    </row>
    <row r="363" spans="3:3" ht="14.4" customHeight="1" x14ac:dyDescent="0.3">
      <c r="C363" s="95"/>
    </row>
    <row r="364" spans="3:3" ht="14.4" customHeight="1" x14ac:dyDescent="0.3">
      <c r="C364" s="95"/>
    </row>
    <row r="365" spans="3:3" ht="14.4" customHeight="1" x14ac:dyDescent="0.3">
      <c r="C365" s="95"/>
    </row>
    <row r="366" spans="3:3" ht="14.4" customHeight="1" x14ac:dyDescent="0.3">
      <c r="C366" s="95"/>
    </row>
    <row r="367" spans="3:3" ht="14.4" customHeight="1" x14ac:dyDescent="0.3">
      <c r="C367" s="95"/>
    </row>
    <row r="368" spans="3:3" ht="14.4" customHeight="1" x14ac:dyDescent="0.3">
      <c r="C368" s="95"/>
    </row>
    <row r="369" spans="3:3" ht="14.4" customHeight="1" x14ac:dyDescent="0.3">
      <c r="C369" s="95"/>
    </row>
    <row r="370" spans="3:3" ht="14.4" customHeight="1" x14ac:dyDescent="0.3">
      <c r="C370" s="95"/>
    </row>
    <row r="371" spans="3:3" ht="14.4" customHeight="1" x14ac:dyDescent="0.3">
      <c r="C371" s="95"/>
    </row>
    <row r="372" spans="3:3" ht="14.4" customHeight="1" x14ac:dyDescent="0.3">
      <c r="C372" s="95"/>
    </row>
    <row r="373" spans="3:3" ht="14.4" customHeight="1" x14ac:dyDescent="0.3">
      <c r="C373" s="95"/>
    </row>
    <row r="374" spans="3:3" ht="14.4" customHeight="1" x14ac:dyDescent="0.3">
      <c r="C374" s="95"/>
    </row>
    <row r="375" spans="3:3" ht="14.4" customHeight="1" x14ac:dyDescent="0.3">
      <c r="C375" s="95"/>
    </row>
    <row r="376" spans="3:3" ht="14.4" customHeight="1" x14ac:dyDescent="0.3">
      <c r="C376" s="95"/>
    </row>
    <row r="377" spans="3:3" ht="14.4" customHeight="1" x14ac:dyDescent="0.3">
      <c r="C377" s="95"/>
    </row>
    <row r="378" spans="3:3" ht="14.4" customHeight="1" x14ac:dyDescent="0.3">
      <c r="C378" s="95"/>
    </row>
    <row r="379" spans="3:3" ht="14.4" customHeight="1" x14ac:dyDescent="0.3">
      <c r="C379" s="95"/>
    </row>
    <row r="380" spans="3:3" ht="14.4" customHeight="1" x14ac:dyDescent="0.3">
      <c r="C380" s="95"/>
    </row>
    <row r="381" spans="3:3" ht="14.4" customHeight="1" x14ac:dyDescent="0.3">
      <c r="C381" s="95"/>
    </row>
    <row r="382" spans="3:3" ht="14.4" customHeight="1" x14ac:dyDescent="0.3">
      <c r="C382" s="95"/>
    </row>
    <row r="383" spans="3:3" ht="14.4" customHeight="1" x14ac:dyDescent="0.3">
      <c r="C383" s="95"/>
    </row>
    <row r="384" spans="3:3" ht="14.4" customHeight="1" x14ac:dyDescent="0.3">
      <c r="C384" s="95"/>
    </row>
    <row r="385" spans="3:3" ht="14.4" customHeight="1" x14ac:dyDescent="0.3">
      <c r="C385" s="95"/>
    </row>
    <row r="386" spans="3:3" ht="14.4" customHeight="1" x14ac:dyDescent="0.3">
      <c r="C386" s="95"/>
    </row>
    <row r="387" spans="3:3" ht="14.4" customHeight="1" x14ac:dyDescent="0.3">
      <c r="C387" s="95"/>
    </row>
    <row r="388" spans="3:3" ht="14.4" customHeight="1" x14ac:dyDescent="0.3">
      <c r="C388" s="95"/>
    </row>
    <row r="389" spans="3:3" ht="14.4" customHeight="1" x14ac:dyDescent="0.3">
      <c r="C389" s="95"/>
    </row>
    <row r="390" spans="3:3" ht="14.4" customHeight="1" x14ac:dyDescent="0.3">
      <c r="C390" s="95"/>
    </row>
    <row r="391" spans="3:3" ht="14.4" customHeight="1" x14ac:dyDescent="0.3">
      <c r="C391" s="95"/>
    </row>
    <row r="392" spans="3:3" ht="14.4" customHeight="1" x14ac:dyDescent="0.3">
      <c r="C392" s="95"/>
    </row>
    <row r="393" spans="3:3" ht="14.4" customHeight="1" x14ac:dyDescent="0.3">
      <c r="C393" s="95"/>
    </row>
    <row r="394" spans="3:3" ht="14.4" customHeight="1" x14ac:dyDescent="0.3">
      <c r="C394" s="95"/>
    </row>
    <row r="395" spans="3:3" ht="14.4" customHeight="1" x14ac:dyDescent="0.3">
      <c r="C395" s="95"/>
    </row>
    <row r="396" spans="3:3" ht="15" customHeight="1" x14ac:dyDescent="0.3">
      <c r="C396" s="95"/>
    </row>
  </sheetData>
  <autoFilter ref="B7:H7" xr:uid="{A1C52966-9F11-4A71-9F84-94A487105DC9}">
    <filterColumn colId="2" showButton="0"/>
  </autoFilter>
  <mergeCells count="11">
    <mergeCell ref="C52:C61"/>
    <mergeCell ref="C81:C105"/>
    <mergeCell ref="C62:C80"/>
    <mergeCell ref="H1:H6"/>
    <mergeCell ref="C5:D6"/>
    <mergeCell ref="C49:C50"/>
    <mergeCell ref="C38:C48"/>
    <mergeCell ref="C30:C37"/>
    <mergeCell ref="C25:C29"/>
    <mergeCell ref="C1:D3"/>
    <mergeCell ref="C8:C24"/>
  </mergeCells>
  <conditionalFormatting sqref="D7:D8 E30 E106:G1048576 E19:E20 E1:G7 E9:E10 G8:G9 F9:G43">
    <cfRule type="cellIs" dxfId="303" priority="749" operator="between">
      <formula>14</formula>
      <formula>27</formula>
    </cfRule>
    <cfRule type="cellIs" dxfId="302" priority="750" operator="between">
      <formula>9</formula>
      <formula>"13.99"</formula>
    </cfRule>
    <cfRule type="cellIs" dxfId="301" priority="751" operator="between">
      <formula>5</formula>
      <formula>"8.99"</formula>
    </cfRule>
    <cfRule type="cellIs" dxfId="300" priority="752" operator="lessThan">
      <formula>5</formula>
    </cfRule>
  </conditionalFormatting>
  <conditionalFormatting sqref="E23:E24">
    <cfRule type="cellIs" dxfId="299" priority="737" operator="between">
      <formula>14</formula>
      <formula>27</formula>
    </cfRule>
    <cfRule type="cellIs" dxfId="298" priority="738" operator="between">
      <formula>9</formula>
      <formula>"13.99"</formula>
    </cfRule>
    <cfRule type="cellIs" dxfId="297" priority="739" operator="between">
      <formula>5</formula>
      <formula>"8.99"</formula>
    </cfRule>
    <cfRule type="cellIs" dxfId="296" priority="740" operator="lessThan">
      <formula>5</formula>
    </cfRule>
  </conditionalFormatting>
  <conditionalFormatting sqref="E29">
    <cfRule type="cellIs" dxfId="295" priority="665" operator="between">
      <formula>14</formula>
      <formula>27</formula>
    </cfRule>
    <cfRule type="cellIs" dxfId="294" priority="666" operator="between">
      <formula>9</formula>
      <formula>"13.99"</formula>
    </cfRule>
    <cfRule type="cellIs" dxfId="293" priority="667" operator="between">
      <formula>5</formula>
      <formula>"8.99"</formula>
    </cfRule>
    <cfRule type="cellIs" dxfId="292" priority="668" operator="lessThan">
      <formula>5</formula>
    </cfRule>
  </conditionalFormatting>
  <conditionalFormatting sqref="E44:E45 E47">
    <cfRule type="cellIs" dxfId="291" priority="593" operator="between">
      <formula>14</formula>
      <formula>27</formula>
    </cfRule>
    <cfRule type="cellIs" dxfId="290" priority="594" operator="between">
      <formula>9</formula>
      <formula>"13.99"</formula>
    </cfRule>
    <cfRule type="cellIs" dxfId="289" priority="595" operator="between">
      <formula>5</formula>
      <formula>"8.99"</formula>
    </cfRule>
    <cfRule type="cellIs" dxfId="288" priority="596" operator="lessThan">
      <formula>5</formula>
    </cfRule>
  </conditionalFormatting>
  <conditionalFormatting sqref="F45:G47 F50:G50 G44 G49">
    <cfRule type="cellIs" dxfId="287" priority="601" operator="between">
      <formula>14</formula>
      <formula>27</formula>
    </cfRule>
    <cfRule type="cellIs" dxfId="286" priority="602" operator="between">
      <formula>9</formula>
      <formula>"13.99"</formula>
    </cfRule>
    <cfRule type="cellIs" dxfId="285" priority="603" operator="between">
      <formula>5</formula>
      <formula>"8.99"</formula>
    </cfRule>
    <cfRule type="cellIs" dxfId="284" priority="604" operator="lessThan">
      <formula>5</formula>
    </cfRule>
  </conditionalFormatting>
  <conditionalFormatting sqref="E48">
    <cfRule type="cellIs" dxfId="283" priority="589" operator="between">
      <formula>14</formula>
      <formula>27</formula>
    </cfRule>
    <cfRule type="cellIs" dxfId="282" priority="590" operator="between">
      <formula>9</formula>
      <formula>"13.99"</formula>
    </cfRule>
    <cfRule type="cellIs" dxfId="281" priority="591" operator="between">
      <formula>5</formula>
      <formula>"8.99"</formula>
    </cfRule>
    <cfRule type="cellIs" dxfId="280" priority="592" operator="lessThan">
      <formula>5</formula>
    </cfRule>
  </conditionalFormatting>
  <conditionalFormatting sqref="E49">
    <cfRule type="cellIs" dxfId="279" priority="581" operator="between">
      <formula>14</formula>
      <formula>27</formula>
    </cfRule>
    <cfRule type="cellIs" dxfId="278" priority="582" operator="between">
      <formula>9</formula>
      <formula>"13.99"</formula>
    </cfRule>
    <cfRule type="cellIs" dxfId="277" priority="583" operator="between">
      <formula>5</formula>
      <formula>"8.99"</formula>
    </cfRule>
    <cfRule type="cellIs" dxfId="276" priority="584" operator="lessThan">
      <formula>5</formula>
    </cfRule>
  </conditionalFormatting>
  <conditionalFormatting sqref="E50">
    <cfRule type="cellIs" dxfId="275" priority="577" operator="between">
      <formula>14</formula>
      <formula>27</formula>
    </cfRule>
    <cfRule type="cellIs" dxfId="274" priority="578" operator="between">
      <formula>9</formula>
      <formula>"13.99"</formula>
    </cfRule>
    <cfRule type="cellIs" dxfId="273" priority="579" operator="between">
      <formula>5</formula>
      <formula>"8.99"</formula>
    </cfRule>
    <cfRule type="cellIs" dxfId="272" priority="580" operator="lessThan">
      <formula>5</formula>
    </cfRule>
  </conditionalFormatting>
  <conditionalFormatting sqref="F48">
    <cfRule type="cellIs" dxfId="271" priority="525" operator="between">
      <formula>14</formula>
      <formula>27</formula>
    </cfRule>
    <cfRule type="cellIs" dxfId="270" priority="526" operator="between">
      <formula>9</formula>
      <formula>"13.99"</formula>
    </cfRule>
    <cfRule type="cellIs" dxfId="269" priority="527" operator="between">
      <formula>5</formula>
      <formula>"8.99"</formula>
    </cfRule>
    <cfRule type="cellIs" dxfId="268" priority="528" operator="lessThan">
      <formula>5</formula>
    </cfRule>
  </conditionalFormatting>
  <conditionalFormatting sqref="G48">
    <cfRule type="cellIs" dxfId="267" priority="521" operator="between">
      <formula>14</formula>
      <formula>27</formula>
    </cfRule>
    <cfRule type="cellIs" dxfId="266" priority="522" operator="between">
      <formula>9</formula>
      <formula>"13.99"</formula>
    </cfRule>
    <cfRule type="cellIs" dxfId="265" priority="523" operator="between">
      <formula>5</formula>
      <formula>"8.99"</formula>
    </cfRule>
    <cfRule type="cellIs" dxfId="264" priority="524" operator="lessThan">
      <formula>5</formula>
    </cfRule>
  </conditionalFormatting>
  <conditionalFormatting sqref="E11">
    <cfRule type="cellIs" dxfId="263" priority="509" operator="between">
      <formula>14</formula>
      <formula>27</formula>
    </cfRule>
    <cfRule type="cellIs" dxfId="262" priority="510" operator="between">
      <formula>9</formula>
      <formula>"13.99"</formula>
    </cfRule>
    <cfRule type="cellIs" dxfId="261" priority="511" operator="between">
      <formula>5</formula>
      <formula>"8.99"</formula>
    </cfRule>
    <cfRule type="cellIs" dxfId="260" priority="512" operator="lessThan">
      <formula>5</formula>
    </cfRule>
  </conditionalFormatting>
  <conditionalFormatting sqref="E51">
    <cfRule type="cellIs" dxfId="259" priority="497" operator="between">
      <formula>14</formula>
      <formula>27</formula>
    </cfRule>
    <cfRule type="cellIs" dxfId="258" priority="498" operator="between">
      <formula>9</formula>
      <formula>"13.99"</formula>
    </cfRule>
    <cfRule type="cellIs" dxfId="257" priority="499" operator="between">
      <formula>5</formula>
      <formula>"8.99"</formula>
    </cfRule>
    <cfRule type="cellIs" dxfId="256" priority="500" operator="lessThan">
      <formula>5</formula>
    </cfRule>
  </conditionalFormatting>
  <conditionalFormatting sqref="F51">
    <cfRule type="cellIs" dxfId="255" priority="321" operator="between">
      <formula>14</formula>
      <formula>27</formula>
    </cfRule>
    <cfRule type="cellIs" dxfId="254" priority="322" operator="between">
      <formula>9</formula>
      <formula>"13.99"</formula>
    </cfRule>
    <cfRule type="cellIs" dxfId="253" priority="323" operator="between">
      <formula>5</formula>
      <formula>"8.99"</formula>
    </cfRule>
    <cfRule type="cellIs" dxfId="252" priority="324" operator="lessThan">
      <formula>5</formula>
    </cfRule>
  </conditionalFormatting>
  <conditionalFormatting sqref="G51">
    <cfRule type="cellIs" dxfId="251" priority="317" operator="between">
      <formula>14</formula>
      <formula>27</formula>
    </cfRule>
    <cfRule type="cellIs" dxfId="250" priority="318" operator="between">
      <formula>9</formula>
      <formula>"13.99"</formula>
    </cfRule>
    <cfRule type="cellIs" dxfId="249" priority="319" operator="between">
      <formula>5</formula>
      <formula>"8.99"</formula>
    </cfRule>
    <cfRule type="cellIs" dxfId="248" priority="320" operator="lessThan">
      <formula>5</formula>
    </cfRule>
  </conditionalFormatting>
  <conditionalFormatting sqref="E22">
    <cfRule type="cellIs" dxfId="247" priority="245" operator="between">
      <formula>14</formula>
      <formula>27</formula>
    </cfRule>
    <cfRule type="cellIs" dxfId="246" priority="246" operator="between">
      <formula>9</formula>
      <formula>"13.99"</formula>
    </cfRule>
    <cfRule type="cellIs" dxfId="245" priority="247" operator="between">
      <formula>5</formula>
      <formula>"8.99"</formula>
    </cfRule>
    <cfRule type="cellIs" dxfId="244" priority="248" operator="lessThan">
      <formula>5</formula>
    </cfRule>
  </conditionalFormatting>
  <conditionalFormatting sqref="E14">
    <cfRule type="cellIs" dxfId="243" priority="293" operator="between">
      <formula>14</formula>
      <formula>27</formula>
    </cfRule>
    <cfRule type="cellIs" dxfId="242" priority="294" operator="between">
      <formula>9</formula>
      <formula>"13.99"</formula>
    </cfRule>
    <cfRule type="cellIs" dxfId="241" priority="295" operator="between">
      <formula>5</formula>
      <formula>"8.99"</formula>
    </cfRule>
    <cfRule type="cellIs" dxfId="240" priority="296" operator="lessThan">
      <formula>5</formula>
    </cfRule>
  </conditionalFormatting>
  <conditionalFormatting sqref="E12:E13 E15:E17">
    <cfRule type="cellIs" dxfId="239" priority="257" operator="between">
      <formula>14</formula>
      <formula>27</formula>
    </cfRule>
    <cfRule type="cellIs" dxfId="238" priority="258" operator="between">
      <formula>9</formula>
      <formula>"13.99"</formula>
    </cfRule>
    <cfRule type="cellIs" dxfId="237" priority="259" operator="between">
      <formula>5</formula>
      <formula>"8.99"</formula>
    </cfRule>
    <cfRule type="cellIs" dxfId="236" priority="260" operator="lessThan">
      <formula>5</formula>
    </cfRule>
  </conditionalFormatting>
  <conditionalFormatting sqref="E18">
    <cfRule type="cellIs" dxfId="235" priority="281" operator="between">
      <formula>14</formula>
      <formula>27</formula>
    </cfRule>
    <cfRule type="cellIs" dxfId="234" priority="282" operator="between">
      <formula>9</formula>
      <formula>"13.99"</formula>
    </cfRule>
    <cfRule type="cellIs" dxfId="233" priority="283" operator="between">
      <formula>5</formula>
      <formula>"8.99"</formula>
    </cfRule>
    <cfRule type="cellIs" dxfId="232" priority="284" operator="lessThan">
      <formula>5</formula>
    </cfRule>
  </conditionalFormatting>
  <conditionalFormatting sqref="E21">
    <cfRule type="cellIs" dxfId="231" priority="249" operator="between">
      <formula>14</formula>
      <formula>27</formula>
    </cfRule>
    <cfRule type="cellIs" dxfId="230" priority="250" operator="between">
      <formula>9</formula>
      <formula>"13.99"</formula>
    </cfRule>
    <cfRule type="cellIs" dxfId="229" priority="251" operator="between">
      <formula>5</formula>
      <formula>"8.99"</formula>
    </cfRule>
    <cfRule type="cellIs" dxfId="228" priority="252" operator="lessThan">
      <formula>5</formula>
    </cfRule>
  </conditionalFormatting>
  <conditionalFormatting sqref="E25:E28">
    <cfRule type="cellIs" dxfId="227" priority="241" operator="between">
      <formula>14</formula>
      <formula>27</formula>
    </cfRule>
    <cfRule type="cellIs" dxfId="226" priority="242" operator="between">
      <formula>9</formula>
      <formula>"13.99"</formula>
    </cfRule>
    <cfRule type="cellIs" dxfId="225" priority="243" operator="between">
      <formula>5</formula>
      <formula>"8.99"</formula>
    </cfRule>
    <cfRule type="cellIs" dxfId="224" priority="244" operator="lessThan">
      <formula>5</formula>
    </cfRule>
  </conditionalFormatting>
  <conditionalFormatting sqref="E31">
    <cfRule type="cellIs" dxfId="223" priority="237" operator="between">
      <formula>14</formula>
      <formula>27</formula>
    </cfRule>
    <cfRule type="cellIs" dxfId="222" priority="238" operator="between">
      <formula>9</formula>
      <formula>"13.99"</formula>
    </cfRule>
    <cfRule type="cellIs" dxfId="221" priority="239" operator="between">
      <formula>5</formula>
      <formula>"8.99"</formula>
    </cfRule>
    <cfRule type="cellIs" dxfId="220" priority="240" operator="lessThan">
      <formula>5</formula>
    </cfRule>
  </conditionalFormatting>
  <conditionalFormatting sqref="E33:E36">
    <cfRule type="cellIs" dxfId="219" priority="225" operator="between">
      <formula>14</formula>
      <formula>27</formula>
    </cfRule>
    <cfRule type="cellIs" dxfId="218" priority="226" operator="between">
      <formula>9</formula>
      <formula>"13.99"</formula>
    </cfRule>
    <cfRule type="cellIs" dxfId="217" priority="227" operator="between">
      <formula>5</formula>
      <formula>"8.99"</formula>
    </cfRule>
    <cfRule type="cellIs" dxfId="216" priority="228" operator="lessThan">
      <formula>5</formula>
    </cfRule>
  </conditionalFormatting>
  <conditionalFormatting sqref="E37">
    <cfRule type="cellIs" dxfId="215" priority="221" operator="between">
      <formula>14</formula>
      <formula>27</formula>
    </cfRule>
    <cfRule type="cellIs" dxfId="214" priority="222" operator="between">
      <formula>9</formula>
      <formula>"13.99"</formula>
    </cfRule>
    <cfRule type="cellIs" dxfId="213" priority="223" operator="between">
      <formula>5</formula>
      <formula>"8.99"</formula>
    </cfRule>
    <cfRule type="cellIs" dxfId="212" priority="224" operator="lessThan">
      <formula>5</formula>
    </cfRule>
  </conditionalFormatting>
  <conditionalFormatting sqref="E32">
    <cfRule type="cellIs" dxfId="211" priority="229" operator="between">
      <formula>14</formula>
      <formula>27</formula>
    </cfRule>
    <cfRule type="cellIs" dxfId="210" priority="230" operator="between">
      <formula>9</formula>
      <formula>"13.99"</formula>
    </cfRule>
    <cfRule type="cellIs" dxfId="209" priority="231" operator="between">
      <formula>5</formula>
      <formula>"8.99"</formula>
    </cfRule>
    <cfRule type="cellIs" dxfId="208" priority="232" operator="lessThan">
      <formula>5</formula>
    </cfRule>
  </conditionalFormatting>
  <conditionalFormatting sqref="F8">
    <cfRule type="cellIs" dxfId="207" priority="217" operator="between">
      <formula>14</formula>
      <formula>27</formula>
    </cfRule>
    <cfRule type="cellIs" dxfId="206" priority="218" operator="between">
      <formula>9</formula>
      <formula>"13.99"</formula>
    </cfRule>
    <cfRule type="cellIs" dxfId="205" priority="219" operator="between">
      <formula>5</formula>
      <formula>"8.99"</formula>
    </cfRule>
    <cfRule type="cellIs" dxfId="204" priority="220" operator="lessThan">
      <formula>5</formula>
    </cfRule>
  </conditionalFormatting>
  <conditionalFormatting sqref="E8">
    <cfRule type="cellIs" dxfId="203" priority="213" operator="between">
      <formula>14</formula>
      <formula>27</formula>
    </cfRule>
    <cfRule type="cellIs" dxfId="202" priority="214" operator="between">
      <formula>9</formula>
      <formula>"13.99"</formula>
    </cfRule>
    <cfRule type="cellIs" dxfId="201" priority="215" operator="between">
      <formula>5</formula>
      <formula>"8.99"</formula>
    </cfRule>
    <cfRule type="cellIs" dxfId="200" priority="216" operator="lessThan">
      <formula>5</formula>
    </cfRule>
  </conditionalFormatting>
  <conditionalFormatting sqref="E38">
    <cfRule type="cellIs" dxfId="199" priority="209" operator="between">
      <formula>14</formula>
      <formula>27</formula>
    </cfRule>
    <cfRule type="cellIs" dxfId="198" priority="210" operator="between">
      <formula>9</formula>
      <formula>"13.99"</formula>
    </cfRule>
    <cfRule type="cellIs" dxfId="197" priority="211" operator="between">
      <formula>5</formula>
      <formula>"8.99"</formula>
    </cfRule>
    <cfRule type="cellIs" dxfId="196" priority="212" operator="lessThan">
      <formula>5</formula>
    </cfRule>
  </conditionalFormatting>
  <conditionalFormatting sqref="E39:E43">
    <cfRule type="cellIs" dxfId="195" priority="205" operator="between">
      <formula>14</formula>
      <formula>27</formula>
    </cfRule>
    <cfRule type="cellIs" dxfId="194" priority="206" operator="between">
      <formula>9</formula>
      <formula>"13.99"</formula>
    </cfRule>
    <cfRule type="cellIs" dxfId="193" priority="207" operator="between">
      <formula>5</formula>
      <formula>"8.99"</formula>
    </cfRule>
    <cfRule type="cellIs" dxfId="192" priority="208" operator="lessThan">
      <formula>5</formula>
    </cfRule>
  </conditionalFormatting>
  <conditionalFormatting sqref="F44">
    <cfRule type="cellIs" dxfId="191" priority="201" operator="between">
      <formula>14</formula>
      <formula>27</formula>
    </cfRule>
    <cfRule type="cellIs" dxfId="190" priority="202" operator="between">
      <formula>9</formula>
      <formula>"13.99"</formula>
    </cfRule>
    <cfRule type="cellIs" dxfId="189" priority="203" operator="between">
      <formula>5</formula>
      <formula>"8.99"</formula>
    </cfRule>
    <cfRule type="cellIs" dxfId="188" priority="204" operator="lessThan">
      <formula>5</formula>
    </cfRule>
  </conditionalFormatting>
  <conditionalFormatting sqref="E46">
    <cfRule type="cellIs" dxfId="187" priority="197" operator="between">
      <formula>14</formula>
      <formula>27</formula>
    </cfRule>
    <cfRule type="cellIs" dxfId="186" priority="198" operator="between">
      <formula>9</formula>
      <formula>"13.99"</formula>
    </cfRule>
    <cfRule type="cellIs" dxfId="185" priority="199" operator="between">
      <formula>5</formula>
      <formula>"8.99"</formula>
    </cfRule>
    <cfRule type="cellIs" dxfId="184" priority="200" operator="lessThan">
      <formula>5</formula>
    </cfRule>
  </conditionalFormatting>
  <conditionalFormatting sqref="F49">
    <cfRule type="cellIs" dxfId="183" priority="193" operator="between">
      <formula>14</formula>
      <formula>27</formula>
    </cfRule>
    <cfRule type="cellIs" dxfId="182" priority="194" operator="between">
      <formula>9</formula>
      <formula>"13.99"</formula>
    </cfRule>
    <cfRule type="cellIs" dxfId="181" priority="195" operator="between">
      <formula>5</formula>
      <formula>"8.99"</formula>
    </cfRule>
    <cfRule type="cellIs" dxfId="180" priority="196" operator="lessThan">
      <formula>5</formula>
    </cfRule>
  </conditionalFormatting>
  <conditionalFormatting sqref="G52:G53">
    <cfRule type="cellIs" dxfId="179" priority="189" operator="between">
      <formula>14</formula>
      <formula>27</formula>
    </cfRule>
    <cfRule type="cellIs" dxfId="178" priority="190" operator="between">
      <formula>9</formula>
      <formula>"13.99"</formula>
    </cfRule>
    <cfRule type="cellIs" dxfId="177" priority="191" operator="between">
      <formula>5</formula>
      <formula>"8.99"</formula>
    </cfRule>
    <cfRule type="cellIs" dxfId="176" priority="192" operator="lessThan">
      <formula>5</formula>
    </cfRule>
  </conditionalFormatting>
  <conditionalFormatting sqref="G54:G105">
    <cfRule type="cellIs" dxfId="175" priority="169" operator="between">
      <formula>14</formula>
      <formula>27</formula>
    </cfRule>
    <cfRule type="cellIs" dxfId="174" priority="170" operator="between">
      <formula>9</formula>
      <formula>"13.99"</formula>
    </cfRule>
    <cfRule type="cellIs" dxfId="173" priority="171" operator="between">
      <formula>5</formula>
      <formula>"8.99"</formula>
    </cfRule>
    <cfRule type="cellIs" dxfId="172" priority="172" operator="lessThan">
      <formula>5</formula>
    </cfRule>
  </conditionalFormatting>
  <conditionalFormatting sqref="E56">
    <cfRule type="cellIs" dxfId="171" priority="141" operator="between">
      <formula>14</formula>
      <formula>27</formula>
    </cfRule>
    <cfRule type="cellIs" dxfId="170" priority="142" operator="between">
      <formula>9</formula>
      <formula>"13.99"</formula>
    </cfRule>
    <cfRule type="cellIs" dxfId="169" priority="143" operator="between">
      <formula>5</formula>
      <formula>"8.99"</formula>
    </cfRule>
    <cfRule type="cellIs" dxfId="168" priority="144" operator="lessThan">
      <formula>5</formula>
    </cfRule>
  </conditionalFormatting>
  <conditionalFormatting sqref="E100:E105">
    <cfRule type="cellIs" dxfId="167" priority="177" operator="between">
      <formula>14</formula>
      <formula>27</formula>
    </cfRule>
    <cfRule type="cellIs" dxfId="166" priority="178" operator="between">
      <formula>9</formula>
      <formula>"13.99"</formula>
    </cfRule>
    <cfRule type="cellIs" dxfId="165" priority="179" operator="between">
      <formula>5</formula>
      <formula>"8.99"</formula>
    </cfRule>
    <cfRule type="cellIs" dxfId="164" priority="180" operator="lessThan">
      <formula>5</formula>
    </cfRule>
  </conditionalFormatting>
  <conditionalFormatting sqref="F55:F91 F99:F105">
    <cfRule type="cellIs" dxfId="163" priority="173" operator="between">
      <formula>14</formula>
      <formula>27</formula>
    </cfRule>
    <cfRule type="cellIs" dxfId="162" priority="174" operator="between">
      <formula>9</formula>
      <formula>"13.99"</formula>
    </cfRule>
    <cfRule type="cellIs" dxfId="161" priority="175" operator="between">
      <formula>5</formula>
      <formula>"8.99"</formula>
    </cfRule>
    <cfRule type="cellIs" dxfId="160" priority="176" operator="lessThan">
      <formula>5</formula>
    </cfRule>
  </conditionalFormatting>
  <conditionalFormatting sqref="E58">
    <cfRule type="cellIs" dxfId="159" priority="133" operator="between">
      <formula>14</formula>
      <formula>27</formula>
    </cfRule>
    <cfRule type="cellIs" dxfId="158" priority="134" operator="between">
      <formula>9</formula>
      <formula>"13.99"</formula>
    </cfRule>
    <cfRule type="cellIs" dxfId="157" priority="135" operator="between">
      <formula>5</formula>
      <formula>"8.99"</formula>
    </cfRule>
    <cfRule type="cellIs" dxfId="156" priority="136" operator="lessThan">
      <formula>5</formula>
    </cfRule>
  </conditionalFormatting>
  <conditionalFormatting sqref="F52">
    <cfRule type="cellIs" dxfId="155" priority="165" operator="between">
      <formula>14</formula>
      <formula>27</formula>
    </cfRule>
    <cfRule type="cellIs" dxfId="154" priority="166" operator="between">
      <formula>9</formula>
      <formula>"13.99"</formula>
    </cfRule>
    <cfRule type="cellIs" dxfId="153" priority="167" operator="between">
      <formula>5</formula>
      <formula>"8.99"</formula>
    </cfRule>
    <cfRule type="cellIs" dxfId="152" priority="168" operator="lessThan">
      <formula>5</formula>
    </cfRule>
  </conditionalFormatting>
  <conditionalFormatting sqref="E52">
    <cfRule type="cellIs" dxfId="151" priority="161" operator="between">
      <formula>14</formula>
      <formula>27</formula>
    </cfRule>
    <cfRule type="cellIs" dxfId="150" priority="162" operator="between">
      <formula>9</formula>
      <formula>"13.99"</formula>
    </cfRule>
    <cfRule type="cellIs" dxfId="149" priority="163" operator="between">
      <formula>5</formula>
      <formula>"8.99"</formula>
    </cfRule>
    <cfRule type="cellIs" dxfId="148" priority="164" operator="lessThan">
      <formula>5</formula>
    </cfRule>
  </conditionalFormatting>
  <conditionalFormatting sqref="E53:E54">
    <cfRule type="cellIs" dxfId="147" priority="157" operator="between">
      <formula>14</formula>
      <formula>27</formula>
    </cfRule>
    <cfRule type="cellIs" dxfId="146" priority="158" operator="between">
      <formula>9</formula>
      <formula>"13.99"</formula>
    </cfRule>
    <cfRule type="cellIs" dxfId="145" priority="159" operator="between">
      <formula>5</formula>
      <formula>"8.99"</formula>
    </cfRule>
    <cfRule type="cellIs" dxfId="144" priority="160" operator="lessThan">
      <formula>5</formula>
    </cfRule>
  </conditionalFormatting>
  <conditionalFormatting sqref="F53">
    <cfRule type="cellIs" dxfId="143" priority="153" operator="between">
      <formula>14</formula>
      <formula>27</formula>
    </cfRule>
    <cfRule type="cellIs" dxfId="142" priority="154" operator="between">
      <formula>9</formula>
      <formula>"13.99"</formula>
    </cfRule>
    <cfRule type="cellIs" dxfId="141" priority="155" operator="between">
      <formula>5</formula>
      <formula>"8.99"</formula>
    </cfRule>
    <cfRule type="cellIs" dxfId="140" priority="156" operator="lessThan">
      <formula>5</formula>
    </cfRule>
  </conditionalFormatting>
  <conditionalFormatting sqref="F54">
    <cfRule type="cellIs" dxfId="139" priority="149" operator="between">
      <formula>14</formula>
      <formula>27</formula>
    </cfRule>
    <cfRule type="cellIs" dxfId="138" priority="150" operator="between">
      <formula>9</formula>
      <formula>"13.99"</formula>
    </cfRule>
    <cfRule type="cellIs" dxfId="137" priority="151" operator="between">
      <formula>5</formula>
      <formula>"8.99"</formula>
    </cfRule>
    <cfRule type="cellIs" dxfId="136" priority="152" operator="lessThan">
      <formula>5</formula>
    </cfRule>
  </conditionalFormatting>
  <conditionalFormatting sqref="E55">
    <cfRule type="cellIs" dxfId="135" priority="145" operator="between">
      <formula>14</formula>
      <formula>27</formula>
    </cfRule>
    <cfRule type="cellIs" dxfId="134" priority="146" operator="between">
      <formula>9</formula>
      <formula>"13.99"</formula>
    </cfRule>
    <cfRule type="cellIs" dxfId="133" priority="147" operator="between">
      <formula>5</formula>
      <formula>"8.99"</formula>
    </cfRule>
    <cfRule type="cellIs" dxfId="132" priority="148" operator="lessThan">
      <formula>5</formula>
    </cfRule>
  </conditionalFormatting>
  <conditionalFormatting sqref="E60">
    <cfRule type="cellIs" dxfId="131" priority="125" operator="between">
      <formula>14</formula>
      <formula>27</formula>
    </cfRule>
    <cfRule type="cellIs" dxfId="130" priority="126" operator="between">
      <formula>9</formula>
      <formula>"13.99"</formula>
    </cfRule>
    <cfRule type="cellIs" dxfId="129" priority="127" operator="between">
      <formula>5</formula>
      <formula>"8.99"</formula>
    </cfRule>
    <cfRule type="cellIs" dxfId="128" priority="128" operator="lessThan">
      <formula>5</formula>
    </cfRule>
  </conditionalFormatting>
  <conditionalFormatting sqref="E57">
    <cfRule type="cellIs" dxfId="127" priority="137" operator="between">
      <formula>14</formula>
      <formula>27</formula>
    </cfRule>
    <cfRule type="cellIs" dxfId="126" priority="138" operator="between">
      <formula>9</formula>
      <formula>"13.99"</formula>
    </cfRule>
    <cfRule type="cellIs" dxfId="125" priority="139" operator="between">
      <formula>5</formula>
      <formula>"8.99"</formula>
    </cfRule>
    <cfRule type="cellIs" dxfId="124" priority="140" operator="lessThan">
      <formula>5</formula>
    </cfRule>
  </conditionalFormatting>
  <conditionalFormatting sqref="E61">
    <cfRule type="cellIs" dxfId="123" priority="121" operator="between">
      <formula>14</formula>
      <formula>27</formula>
    </cfRule>
    <cfRule type="cellIs" dxfId="122" priority="122" operator="between">
      <formula>9</formula>
      <formula>"13.99"</formula>
    </cfRule>
    <cfRule type="cellIs" dxfId="121" priority="123" operator="between">
      <formula>5</formula>
      <formula>"8.99"</formula>
    </cfRule>
    <cfRule type="cellIs" dxfId="120" priority="124" operator="lessThan">
      <formula>5</formula>
    </cfRule>
  </conditionalFormatting>
  <conditionalFormatting sqref="E62">
    <cfRule type="cellIs" dxfId="119" priority="117" operator="between">
      <formula>14</formula>
      <formula>27</formula>
    </cfRule>
    <cfRule type="cellIs" dxfId="118" priority="118" operator="between">
      <formula>9</formula>
      <formula>"13.99"</formula>
    </cfRule>
    <cfRule type="cellIs" dxfId="117" priority="119" operator="between">
      <formula>5</formula>
      <formula>"8.99"</formula>
    </cfRule>
    <cfRule type="cellIs" dxfId="116" priority="120" operator="lessThan">
      <formula>5</formula>
    </cfRule>
  </conditionalFormatting>
  <conditionalFormatting sqref="E59">
    <cfRule type="cellIs" dxfId="115" priority="129" operator="between">
      <formula>14</formula>
      <formula>27</formula>
    </cfRule>
    <cfRule type="cellIs" dxfId="114" priority="130" operator="between">
      <formula>9</formula>
      <formula>"13.99"</formula>
    </cfRule>
    <cfRule type="cellIs" dxfId="113" priority="131" operator="between">
      <formula>5</formula>
      <formula>"8.99"</formula>
    </cfRule>
    <cfRule type="cellIs" dxfId="112" priority="132" operator="lessThan">
      <formula>5</formula>
    </cfRule>
  </conditionalFormatting>
  <conditionalFormatting sqref="E70:E71">
    <cfRule type="cellIs" dxfId="111" priority="101" operator="between">
      <formula>14</formula>
      <formula>27</formula>
    </cfRule>
    <cfRule type="cellIs" dxfId="110" priority="102" operator="between">
      <formula>9</formula>
      <formula>"13.99"</formula>
    </cfRule>
    <cfRule type="cellIs" dxfId="109" priority="103" operator="between">
      <formula>5</formula>
      <formula>"8.99"</formula>
    </cfRule>
    <cfRule type="cellIs" dxfId="108" priority="104" operator="lessThan">
      <formula>5</formula>
    </cfRule>
  </conditionalFormatting>
  <conditionalFormatting sqref="E63">
    <cfRule type="cellIs" dxfId="107" priority="113" operator="between">
      <formula>14</formula>
      <formula>27</formula>
    </cfRule>
    <cfRule type="cellIs" dxfId="106" priority="114" operator="between">
      <formula>9</formula>
      <formula>"13.99"</formula>
    </cfRule>
    <cfRule type="cellIs" dxfId="105" priority="115" operator="between">
      <formula>5</formula>
      <formula>"8.99"</formula>
    </cfRule>
    <cfRule type="cellIs" dxfId="104" priority="116" operator="lessThan">
      <formula>5</formula>
    </cfRule>
  </conditionalFormatting>
  <conditionalFormatting sqref="E67:E69">
    <cfRule type="cellIs" dxfId="103" priority="105" operator="between">
      <formula>14</formula>
      <formula>27</formula>
    </cfRule>
    <cfRule type="cellIs" dxfId="102" priority="106" operator="between">
      <formula>9</formula>
      <formula>"13.99"</formula>
    </cfRule>
    <cfRule type="cellIs" dxfId="101" priority="107" operator="between">
      <formula>5</formula>
      <formula>"8.99"</formula>
    </cfRule>
    <cfRule type="cellIs" dxfId="100" priority="108" operator="lessThan">
      <formula>5</formula>
    </cfRule>
  </conditionalFormatting>
  <conditionalFormatting sqref="E64:E66">
    <cfRule type="cellIs" dxfId="99" priority="109" operator="between">
      <formula>14</formula>
      <formula>27</formula>
    </cfRule>
    <cfRule type="cellIs" dxfId="98" priority="110" operator="between">
      <formula>9</formula>
      <formula>"13.99"</formula>
    </cfRule>
    <cfRule type="cellIs" dxfId="97" priority="111" operator="between">
      <formula>5</formula>
      <formula>"8.99"</formula>
    </cfRule>
    <cfRule type="cellIs" dxfId="96" priority="112" operator="lessThan">
      <formula>5</formula>
    </cfRule>
  </conditionalFormatting>
  <conditionalFormatting sqref="E72:E74">
    <cfRule type="cellIs" dxfId="95" priority="97" operator="between">
      <formula>14</formula>
      <formula>27</formula>
    </cfRule>
    <cfRule type="cellIs" dxfId="94" priority="98" operator="between">
      <formula>9</formula>
      <formula>"13.99"</formula>
    </cfRule>
    <cfRule type="cellIs" dxfId="93" priority="99" operator="between">
      <formula>5</formula>
      <formula>"8.99"</formula>
    </cfRule>
    <cfRule type="cellIs" dxfId="92" priority="100" operator="lessThan">
      <formula>5</formula>
    </cfRule>
  </conditionalFormatting>
  <conditionalFormatting sqref="E80">
    <cfRule type="cellIs" dxfId="91" priority="81" operator="between">
      <formula>14</formula>
      <formula>27</formula>
    </cfRule>
    <cfRule type="cellIs" dxfId="90" priority="82" operator="between">
      <formula>9</formula>
      <formula>"13.99"</formula>
    </cfRule>
    <cfRule type="cellIs" dxfId="89" priority="83" operator="between">
      <formula>5</formula>
      <formula>"8.99"</formula>
    </cfRule>
    <cfRule type="cellIs" dxfId="88" priority="84" operator="lessThan">
      <formula>5</formula>
    </cfRule>
  </conditionalFormatting>
  <conditionalFormatting sqref="E75">
    <cfRule type="cellIs" dxfId="87" priority="93" operator="between">
      <formula>14</formula>
      <formula>27</formula>
    </cfRule>
    <cfRule type="cellIs" dxfId="86" priority="94" operator="between">
      <formula>9</formula>
      <formula>"13.99"</formula>
    </cfRule>
    <cfRule type="cellIs" dxfId="85" priority="95" operator="between">
      <formula>5</formula>
      <formula>"8.99"</formula>
    </cfRule>
    <cfRule type="cellIs" dxfId="84" priority="96" operator="lessThan">
      <formula>5</formula>
    </cfRule>
  </conditionalFormatting>
  <conditionalFormatting sqref="E76">
    <cfRule type="cellIs" dxfId="83" priority="89" operator="between">
      <formula>14</formula>
      <formula>27</formula>
    </cfRule>
    <cfRule type="cellIs" dxfId="82" priority="90" operator="between">
      <formula>9</formula>
      <formula>"13.99"</formula>
    </cfRule>
    <cfRule type="cellIs" dxfId="81" priority="91" operator="between">
      <formula>5</formula>
      <formula>"8.99"</formula>
    </cfRule>
    <cfRule type="cellIs" dxfId="80" priority="92" operator="lessThan">
      <formula>5</formula>
    </cfRule>
  </conditionalFormatting>
  <conditionalFormatting sqref="E77:E79">
    <cfRule type="cellIs" dxfId="79" priority="85" operator="between">
      <formula>14</formula>
      <formula>27</formula>
    </cfRule>
    <cfRule type="cellIs" dxfId="78" priority="86" operator="between">
      <formula>9</formula>
      <formula>"13.99"</formula>
    </cfRule>
    <cfRule type="cellIs" dxfId="77" priority="87" operator="between">
      <formula>5</formula>
      <formula>"8.99"</formula>
    </cfRule>
    <cfRule type="cellIs" dxfId="76" priority="88" operator="lessThan">
      <formula>5</formula>
    </cfRule>
  </conditionalFormatting>
  <conditionalFormatting sqref="E81">
    <cfRule type="cellIs" dxfId="75" priority="77" operator="between">
      <formula>14</formula>
      <formula>27</formula>
    </cfRule>
    <cfRule type="cellIs" dxfId="74" priority="78" operator="between">
      <formula>9</formula>
      <formula>"13.99"</formula>
    </cfRule>
    <cfRule type="cellIs" dxfId="73" priority="79" operator="between">
      <formula>5</formula>
      <formula>"8.99"</formula>
    </cfRule>
    <cfRule type="cellIs" dxfId="72" priority="80" operator="lessThan">
      <formula>5</formula>
    </cfRule>
  </conditionalFormatting>
  <conditionalFormatting sqref="E82:E84">
    <cfRule type="cellIs" dxfId="71" priority="73" operator="between">
      <formula>14</formula>
      <formula>27</formula>
    </cfRule>
    <cfRule type="cellIs" dxfId="70" priority="74" operator="between">
      <formula>9</formula>
      <formula>"13.99"</formula>
    </cfRule>
    <cfRule type="cellIs" dxfId="69" priority="75" operator="between">
      <formula>5</formula>
      <formula>"8.99"</formula>
    </cfRule>
    <cfRule type="cellIs" dxfId="68" priority="76" operator="lessThan">
      <formula>5</formula>
    </cfRule>
  </conditionalFormatting>
  <conditionalFormatting sqref="E85">
    <cfRule type="cellIs" dxfId="67" priority="69" operator="between">
      <formula>14</formula>
      <formula>27</formula>
    </cfRule>
    <cfRule type="cellIs" dxfId="66" priority="70" operator="between">
      <formula>9</formula>
      <formula>"13.99"</formula>
    </cfRule>
    <cfRule type="cellIs" dxfId="65" priority="71" operator="between">
      <formula>5</formula>
      <formula>"8.99"</formula>
    </cfRule>
    <cfRule type="cellIs" dxfId="64" priority="72" operator="lessThan">
      <formula>5</formula>
    </cfRule>
  </conditionalFormatting>
  <conditionalFormatting sqref="E86:E88">
    <cfRule type="cellIs" dxfId="63" priority="65" operator="between">
      <formula>14</formula>
      <formula>27</formula>
    </cfRule>
    <cfRule type="cellIs" dxfId="62" priority="66" operator="between">
      <formula>9</formula>
      <formula>"13.99"</formula>
    </cfRule>
    <cfRule type="cellIs" dxfId="61" priority="67" operator="between">
      <formula>5</formula>
      <formula>"8.99"</formula>
    </cfRule>
    <cfRule type="cellIs" dxfId="60" priority="68" operator="lessThan">
      <formula>5</formula>
    </cfRule>
  </conditionalFormatting>
  <conditionalFormatting sqref="E89">
    <cfRule type="cellIs" dxfId="59" priority="61" operator="between">
      <formula>14</formula>
      <formula>27</formula>
    </cfRule>
    <cfRule type="cellIs" dxfId="58" priority="62" operator="between">
      <formula>9</formula>
      <formula>"13.99"</formula>
    </cfRule>
    <cfRule type="cellIs" dxfId="57" priority="63" operator="between">
      <formula>5</formula>
      <formula>"8.99"</formula>
    </cfRule>
    <cfRule type="cellIs" dxfId="56" priority="64" operator="lessThan">
      <formula>5</formula>
    </cfRule>
  </conditionalFormatting>
  <conditionalFormatting sqref="E90">
    <cfRule type="cellIs" dxfId="55" priority="57" operator="between">
      <formula>14</formula>
      <formula>27</formula>
    </cfRule>
    <cfRule type="cellIs" dxfId="54" priority="58" operator="between">
      <formula>9</formula>
      <formula>"13.99"</formula>
    </cfRule>
    <cfRule type="cellIs" dxfId="53" priority="59" operator="between">
      <formula>5</formula>
      <formula>"8.99"</formula>
    </cfRule>
    <cfRule type="cellIs" dxfId="52" priority="60" operator="lessThan">
      <formula>5</formula>
    </cfRule>
  </conditionalFormatting>
  <conditionalFormatting sqref="F98">
    <cfRule type="cellIs" dxfId="51" priority="1" operator="between">
      <formula>14</formula>
      <formula>27</formula>
    </cfRule>
    <cfRule type="cellIs" dxfId="50" priority="2" operator="between">
      <formula>9</formula>
      <formula>"13.99"</formula>
    </cfRule>
    <cfRule type="cellIs" dxfId="49" priority="3" operator="between">
      <formula>5</formula>
      <formula>"8.99"</formula>
    </cfRule>
    <cfRule type="cellIs" dxfId="48" priority="4" operator="lessThan">
      <formula>5</formula>
    </cfRule>
  </conditionalFormatting>
  <conditionalFormatting sqref="E91">
    <cfRule type="cellIs" dxfId="47" priority="53" operator="between">
      <formula>14</formula>
      <formula>27</formula>
    </cfRule>
    <cfRule type="cellIs" dxfId="46" priority="54" operator="between">
      <formula>9</formula>
      <formula>"13.99"</formula>
    </cfRule>
    <cfRule type="cellIs" dxfId="45" priority="55" operator="between">
      <formula>5</formula>
      <formula>"8.99"</formula>
    </cfRule>
    <cfRule type="cellIs" dxfId="44" priority="56" operator="lessThan">
      <formula>5</formula>
    </cfRule>
  </conditionalFormatting>
  <conditionalFormatting sqref="F92:F93">
    <cfRule type="cellIs" dxfId="43" priority="49" operator="between">
      <formula>14</formula>
      <formula>27</formula>
    </cfRule>
    <cfRule type="cellIs" dxfId="42" priority="50" operator="between">
      <formula>9</formula>
      <formula>"13.99"</formula>
    </cfRule>
    <cfRule type="cellIs" dxfId="41" priority="51" operator="between">
      <formula>5</formula>
      <formula>"8.99"</formula>
    </cfRule>
    <cfRule type="cellIs" dxfId="40" priority="52" operator="lessThan">
      <formula>5</formula>
    </cfRule>
  </conditionalFormatting>
  <conditionalFormatting sqref="E92:E93">
    <cfRule type="cellIs" dxfId="39" priority="45" operator="between">
      <formula>14</formula>
      <formula>27</formula>
    </cfRule>
    <cfRule type="cellIs" dxfId="38" priority="46" operator="between">
      <formula>9</formula>
      <formula>"13.99"</formula>
    </cfRule>
    <cfRule type="cellIs" dxfId="37" priority="47" operator="between">
      <formula>5</formula>
      <formula>"8.99"</formula>
    </cfRule>
    <cfRule type="cellIs" dxfId="36" priority="48" operator="lessThan">
      <formula>5</formula>
    </cfRule>
  </conditionalFormatting>
  <conditionalFormatting sqref="F94">
    <cfRule type="cellIs" dxfId="35" priority="41" operator="between">
      <formula>14</formula>
      <formula>27</formula>
    </cfRule>
    <cfRule type="cellIs" dxfId="34" priority="42" operator="between">
      <formula>9</formula>
      <formula>"13.99"</formula>
    </cfRule>
    <cfRule type="cellIs" dxfId="33" priority="43" operator="between">
      <formula>5</formula>
      <formula>"8.99"</formula>
    </cfRule>
    <cfRule type="cellIs" dxfId="32" priority="44" operator="lessThan">
      <formula>5</formula>
    </cfRule>
  </conditionalFormatting>
  <conditionalFormatting sqref="E94">
    <cfRule type="cellIs" dxfId="31" priority="37" operator="between">
      <formula>14</formula>
      <formula>27</formula>
    </cfRule>
    <cfRule type="cellIs" dxfId="30" priority="38" operator="between">
      <formula>9</formula>
      <formula>"13.99"</formula>
    </cfRule>
    <cfRule type="cellIs" dxfId="29" priority="39" operator="between">
      <formula>5</formula>
      <formula>"8.99"</formula>
    </cfRule>
    <cfRule type="cellIs" dxfId="28" priority="40" operator="lessThan">
      <formula>5</formula>
    </cfRule>
  </conditionalFormatting>
  <conditionalFormatting sqref="E98:E99">
    <cfRule type="cellIs" dxfId="27" priority="5" operator="between">
      <formula>14</formula>
      <formula>27</formula>
    </cfRule>
    <cfRule type="cellIs" dxfId="26" priority="6" operator="between">
      <formula>9</formula>
      <formula>"13.99"</formula>
    </cfRule>
    <cfRule type="cellIs" dxfId="25" priority="7" operator="between">
      <formula>5</formula>
      <formula>"8.99"</formula>
    </cfRule>
    <cfRule type="cellIs" dxfId="24" priority="8" operator="lessThan">
      <formula>5</formula>
    </cfRule>
  </conditionalFormatting>
  <conditionalFormatting sqref="E95">
    <cfRule type="cellIs" dxfId="23" priority="29" operator="between">
      <formula>14</formula>
      <formula>27</formula>
    </cfRule>
    <cfRule type="cellIs" dxfId="22" priority="30" operator="between">
      <formula>9</formula>
      <formula>"13.99"</formula>
    </cfRule>
    <cfRule type="cellIs" dxfId="21" priority="31" operator="between">
      <formula>5</formula>
      <formula>"8.99"</formula>
    </cfRule>
    <cfRule type="cellIs" dxfId="20" priority="32" operator="lessThan">
      <formula>5</formula>
    </cfRule>
  </conditionalFormatting>
  <conditionalFormatting sqref="F95">
    <cfRule type="cellIs" dxfId="19" priority="25" operator="between">
      <formula>14</formula>
      <formula>27</formula>
    </cfRule>
    <cfRule type="cellIs" dxfId="18" priority="26" operator="between">
      <formula>9</formula>
      <formula>"13.99"</formula>
    </cfRule>
    <cfRule type="cellIs" dxfId="17" priority="27" operator="between">
      <formula>5</formula>
      <formula>"8.99"</formula>
    </cfRule>
    <cfRule type="cellIs" dxfId="16" priority="28" operator="lessThan">
      <formula>5</formula>
    </cfRule>
  </conditionalFormatting>
  <conditionalFormatting sqref="E96">
    <cfRule type="cellIs" dxfId="15" priority="21" operator="between">
      <formula>14</formula>
      <formula>27</formula>
    </cfRule>
    <cfRule type="cellIs" dxfId="14" priority="22" operator="between">
      <formula>9</formula>
      <formula>"13.99"</formula>
    </cfRule>
    <cfRule type="cellIs" dxfId="13" priority="23" operator="between">
      <formula>5</formula>
      <formula>"8.99"</formula>
    </cfRule>
    <cfRule type="cellIs" dxfId="12" priority="24" operator="lessThan">
      <formula>5</formula>
    </cfRule>
  </conditionalFormatting>
  <conditionalFormatting sqref="F96">
    <cfRule type="cellIs" dxfId="11" priority="17" operator="between">
      <formula>14</formula>
      <formula>27</formula>
    </cfRule>
    <cfRule type="cellIs" dxfId="10" priority="18" operator="between">
      <formula>9</formula>
      <formula>"13.99"</formula>
    </cfRule>
    <cfRule type="cellIs" dxfId="9" priority="19" operator="between">
      <formula>5</formula>
      <formula>"8.99"</formula>
    </cfRule>
    <cfRule type="cellIs" dxfId="8" priority="20" operator="lessThan">
      <formula>5</formula>
    </cfRule>
  </conditionalFormatting>
  <conditionalFormatting sqref="E97">
    <cfRule type="cellIs" dxfId="7" priority="13" operator="between">
      <formula>14</formula>
      <formula>27</formula>
    </cfRule>
    <cfRule type="cellIs" dxfId="6" priority="14" operator="between">
      <formula>9</formula>
      <formula>"13.99"</formula>
    </cfRule>
    <cfRule type="cellIs" dxfId="5" priority="15" operator="between">
      <formula>5</formula>
      <formula>"8.99"</formula>
    </cfRule>
    <cfRule type="cellIs" dxfId="4" priority="16" operator="lessThan">
      <formula>5</formula>
    </cfRule>
  </conditionalFormatting>
  <conditionalFormatting sqref="F97">
    <cfRule type="cellIs" dxfId="3" priority="9" operator="between">
      <formula>14</formula>
      <formula>27</formula>
    </cfRule>
    <cfRule type="cellIs" dxfId="2" priority="10" operator="between">
      <formula>9</formula>
      <formula>"13.99"</formula>
    </cfRule>
    <cfRule type="cellIs" dxfId="1" priority="11" operator="between">
      <formula>5</formula>
      <formula>"8.99"</formula>
    </cfRule>
    <cfRule type="cellIs" dxfId="0" priority="12" operator="lessThan">
      <formula>5</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AD36"/>
  <sheetViews>
    <sheetView topLeftCell="A14" zoomScale="61" zoomScaleNormal="80" workbookViewId="0">
      <selection activeCell="I27" sqref="I27"/>
    </sheetView>
  </sheetViews>
  <sheetFormatPr baseColWidth="10" defaultColWidth="8.90625" defaultRowHeight="14" x14ac:dyDescent="0.3"/>
  <cols>
    <col min="1" max="2" width="8.90625" style="10"/>
    <col min="3" max="3" width="11.08984375" style="10" customWidth="1"/>
    <col min="4" max="11" width="8.90625" style="10"/>
    <col min="12" max="12" width="23.08984375" style="10" customWidth="1"/>
    <col min="13" max="14" width="8.90625" style="10"/>
    <col min="15" max="15" width="8.90625" style="10" customWidth="1"/>
    <col min="16" max="17" width="8.90625" style="10"/>
    <col min="18" max="18" width="12.54296875" style="10" customWidth="1"/>
    <col min="19" max="16384" width="8.90625" style="10"/>
  </cols>
  <sheetData>
    <row r="1" spans="1:30" ht="14.4" customHeight="1" x14ac:dyDescent="0.3">
      <c r="A1" s="359"/>
      <c r="B1" s="360"/>
      <c r="C1" s="361"/>
      <c r="D1" s="368" t="s">
        <v>44</v>
      </c>
      <c r="E1" s="369"/>
      <c r="F1" s="369"/>
      <c r="G1" s="369"/>
      <c r="H1" s="369"/>
      <c r="I1" s="369"/>
      <c r="J1" s="369"/>
      <c r="K1" s="369"/>
      <c r="L1" s="369"/>
      <c r="M1" s="369"/>
      <c r="N1" s="369"/>
      <c r="O1" s="369"/>
      <c r="P1" s="369"/>
      <c r="Q1" s="370"/>
      <c r="R1" s="340">
        <v>36892</v>
      </c>
      <c r="S1" s="341"/>
      <c r="T1" s="342"/>
    </row>
    <row r="2" spans="1:30" ht="14.5" thickBot="1" x14ac:dyDescent="0.35">
      <c r="A2" s="362"/>
      <c r="B2" s="363"/>
      <c r="C2" s="364"/>
      <c r="D2" s="371"/>
      <c r="E2" s="372"/>
      <c r="F2" s="372"/>
      <c r="G2" s="372"/>
      <c r="H2" s="372"/>
      <c r="I2" s="372"/>
      <c r="J2" s="372"/>
      <c r="K2" s="372"/>
      <c r="L2" s="372"/>
      <c r="M2" s="372"/>
      <c r="N2" s="372"/>
      <c r="O2" s="372"/>
      <c r="P2" s="372"/>
      <c r="Q2" s="373"/>
      <c r="R2" s="343"/>
      <c r="S2" s="343"/>
      <c r="T2" s="344"/>
    </row>
    <row r="3" spans="1:30" ht="14" customHeight="1" x14ac:dyDescent="0.3">
      <c r="A3" s="362"/>
      <c r="B3" s="363"/>
      <c r="C3" s="364"/>
      <c r="D3" s="374" t="s">
        <v>141</v>
      </c>
      <c r="E3" s="375"/>
      <c r="F3" s="375"/>
      <c r="G3" s="375"/>
      <c r="H3" s="375"/>
      <c r="I3" s="375"/>
      <c r="J3" s="375"/>
      <c r="K3" s="375"/>
      <c r="L3" s="375"/>
      <c r="M3" s="375"/>
      <c r="N3" s="375"/>
      <c r="O3" s="375"/>
      <c r="P3" s="375"/>
      <c r="Q3" s="376"/>
      <c r="R3" s="343"/>
      <c r="S3" s="343"/>
      <c r="T3" s="344"/>
    </row>
    <row r="4" spans="1:30" ht="14.4" customHeight="1" thickBot="1" x14ac:dyDescent="0.35">
      <c r="A4" s="365"/>
      <c r="B4" s="366"/>
      <c r="C4" s="367"/>
      <c r="D4" s="377"/>
      <c r="E4" s="378"/>
      <c r="F4" s="378"/>
      <c r="G4" s="378"/>
      <c r="H4" s="378"/>
      <c r="I4" s="378"/>
      <c r="J4" s="378"/>
      <c r="K4" s="378"/>
      <c r="L4" s="378"/>
      <c r="M4" s="378"/>
      <c r="N4" s="378"/>
      <c r="O4" s="378"/>
      <c r="P4" s="378"/>
      <c r="Q4" s="379"/>
      <c r="R4" s="345"/>
      <c r="S4" s="345"/>
      <c r="T4" s="346"/>
    </row>
    <row r="5" spans="1:30" ht="35.4" customHeight="1" x14ac:dyDescent="0.3"/>
    <row r="6" spans="1:30" ht="42" customHeight="1" x14ac:dyDescent="0.3">
      <c r="A6" s="353" t="s">
        <v>7</v>
      </c>
      <c r="B6" s="353"/>
      <c r="C6" s="353"/>
      <c r="D6" s="353"/>
      <c r="E6" s="353"/>
      <c r="F6" s="353"/>
      <c r="G6" s="354" t="s">
        <v>45</v>
      </c>
      <c r="H6" s="355"/>
      <c r="I6" s="355"/>
      <c r="J6" s="355"/>
      <c r="K6" s="355"/>
      <c r="L6" s="356" t="s">
        <v>46</v>
      </c>
      <c r="M6" s="357"/>
      <c r="N6" s="357"/>
      <c r="O6" s="357"/>
      <c r="P6" s="357"/>
      <c r="Q6" s="358"/>
    </row>
    <row r="7" spans="1:30" s="11" customFormat="1" ht="74" customHeight="1" x14ac:dyDescent="0.35">
      <c r="A7" s="347" t="s">
        <v>97</v>
      </c>
      <c r="B7" s="347"/>
      <c r="C7" s="347"/>
      <c r="D7" s="347"/>
      <c r="E7" s="347"/>
      <c r="F7" s="347"/>
      <c r="G7" s="348" t="s">
        <v>16</v>
      </c>
      <c r="H7" s="349"/>
      <c r="I7" s="349"/>
      <c r="J7" s="349"/>
      <c r="K7" s="349"/>
      <c r="L7" s="350" t="s">
        <v>95</v>
      </c>
      <c r="M7" s="351"/>
      <c r="N7" s="351"/>
      <c r="O7" s="351"/>
      <c r="P7" s="351"/>
      <c r="Q7" s="352"/>
    </row>
    <row r="8" spans="1:30" s="11" customFormat="1" ht="65.400000000000006" customHeight="1" x14ac:dyDescent="0.35">
      <c r="A8" s="347" t="s">
        <v>77</v>
      </c>
      <c r="B8" s="380"/>
      <c r="C8" s="380"/>
      <c r="D8" s="380"/>
      <c r="E8" s="380"/>
      <c r="F8" s="380"/>
      <c r="G8" s="381" t="s">
        <v>15</v>
      </c>
      <c r="H8" s="382"/>
      <c r="I8" s="382"/>
      <c r="J8" s="382"/>
      <c r="K8" s="382"/>
      <c r="L8" s="381" t="s">
        <v>96</v>
      </c>
      <c r="M8" s="382"/>
      <c r="N8" s="382"/>
      <c r="O8" s="382"/>
      <c r="P8" s="382"/>
      <c r="Q8" s="383"/>
    </row>
    <row r="9" spans="1:30" s="11" customFormat="1" ht="68" customHeight="1" x14ac:dyDescent="0.35">
      <c r="A9" s="347" t="s">
        <v>34</v>
      </c>
      <c r="B9" s="380"/>
      <c r="C9" s="380"/>
      <c r="D9" s="380"/>
      <c r="E9" s="380"/>
      <c r="F9" s="380"/>
      <c r="G9" s="381" t="s">
        <v>71</v>
      </c>
      <c r="H9" s="382"/>
      <c r="I9" s="382"/>
      <c r="J9" s="382"/>
      <c r="K9" s="382"/>
      <c r="L9" s="381" t="s">
        <v>93</v>
      </c>
      <c r="M9" s="382"/>
      <c r="N9" s="382"/>
      <c r="O9" s="382"/>
      <c r="P9" s="382"/>
      <c r="Q9" s="383"/>
    </row>
    <row r="10" spans="1:30" s="11" customFormat="1" ht="68" customHeight="1" x14ac:dyDescent="0.35">
      <c r="A10" s="347" t="s">
        <v>81</v>
      </c>
      <c r="B10" s="347"/>
      <c r="C10" s="347"/>
      <c r="D10" s="347"/>
      <c r="E10" s="347"/>
      <c r="F10" s="347"/>
      <c r="G10" s="348" t="s">
        <v>29</v>
      </c>
      <c r="H10" s="349"/>
      <c r="I10" s="349"/>
      <c r="J10" s="349"/>
      <c r="K10" s="349"/>
      <c r="L10" s="350" t="s">
        <v>78</v>
      </c>
      <c r="M10" s="351"/>
      <c r="N10" s="351"/>
      <c r="O10" s="351"/>
      <c r="P10" s="351"/>
      <c r="Q10" s="352"/>
    </row>
    <row r="11" spans="1:30" s="11" customFormat="1" ht="68" customHeight="1" x14ac:dyDescent="0.35">
      <c r="A11" s="348" t="s">
        <v>88</v>
      </c>
      <c r="B11" s="349"/>
      <c r="C11" s="349"/>
      <c r="D11" s="349"/>
      <c r="E11" s="349"/>
      <c r="F11" s="384"/>
      <c r="G11" s="380" t="s">
        <v>79</v>
      </c>
      <c r="H11" s="380"/>
      <c r="I11" s="380"/>
      <c r="J11" s="380"/>
      <c r="K11" s="380"/>
      <c r="L11" s="381" t="s">
        <v>89</v>
      </c>
      <c r="M11" s="382"/>
      <c r="N11" s="382"/>
      <c r="O11" s="382"/>
      <c r="P11" s="382"/>
      <c r="Q11" s="383"/>
    </row>
    <row r="12" spans="1:30" s="11" customFormat="1" ht="68" customHeight="1" x14ac:dyDescent="0.35">
      <c r="A12" s="347" t="s">
        <v>82</v>
      </c>
      <c r="B12" s="347"/>
      <c r="C12" s="347"/>
      <c r="D12" s="347"/>
      <c r="E12" s="347"/>
      <c r="F12" s="347"/>
      <c r="G12" s="348" t="s">
        <v>30</v>
      </c>
      <c r="H12" s="349"/>
      <c r="I12" s="349"/>
      <c r="J12" s="349"/>
      <c r="K12" s="349"/>
      <c r="L12" s="381" t="s">
        <v>32</v>
      </c>
      <c r="M12" s="382"/>
      <c r="N12" s="382"/>
      <c r="O12" s="382"/>
      <c r="P12" s="382"/>
      <c r="Q12" s="383"/>
      <c r="AD12" s="12"/>
    </row>
    <row r="13" spans="1:30" s="11" customFormat="1" ht="19.25" customHeight="1" x14ac:dyDescent="0.35">
      <c r="A13" s="14"/>
      <c r="B13" s="14"/>
      <c r="C13" s="14"/>
      <c r="D13" s="14"/>
      <c r="E13" s="14"/>
      <c r="F13" s="14"/>
      <c r="G13" s="15"/>
      <c r="H13" s="15"/>
      <c r="I13" s="15"/>
      <c r="J13" s="15"/>
      <c r="K13" s="15"/>
      <c r="L13" s="16"/>
      <c r="M13" s="10"/>
      <c r="N13" s="10"/>
      <c r="O13" s="10"/>
      <c r="P13" s="10"/>
      <c r="Q13" s="10"/>
      <c r="AD13" s="13"/>
    </row>
    <row r="14" spans="1:30" s="11" customFormat="1" ht="22.25" customHeight="1" x14ac:dyDescent="0.35">
      <c r="A14" s="353" t="s">
        <v>48</v>
      </c>
      <c r="B14" s="353"/>
      <c r="C14" s="353"/>
      <c r="D14" s="353"/>
      <c r="E14" s="353"/>
      <c r="F14" s="353"/>
      <c r="G14" s="353"/>
      <c r="H14" s="353"/>
      <c r="I14" s="353"/>
      <c r="J14" s="353"/>
      <c r="K14" s="353"/>
      <c r="L14" s="353"/>
      <c r="M14" s="353"/>
      <c r="N14" s="353"/>
      <c r="O14" s="353"/>
      <c r="P14" s="353"/>
      <c r="Q14" s="353"/>
      <c r="AD14" s="13"/>
    </row>
    <row r="15" spans="1:30" ht="14.5" x14ac:dyDescent="0.3">
      <c r="A15" s="387" t="s">
        <v>49</v>
      </c>
      <c r="B15" s="388"/>
      <c r="C15" s="389"/>
      <c r="D15" s="347" t="s">
        <v>50</v>
      </c>
      <c r="E15" s="347"/>
      <c r="F15" s="347"/>
      <c r="G15" s="347"/>
      <c r="H15" s="347"/>
      <c r="I15" s="347"/>
      <c r="J15" s="347"/>
      <c r="K15" s="347"/>
      <c r="L15" s="347"/>
      <c r="M15" s="347"/>
      <c r="N15" s="347"/>
      <c r="O15" s="347"/>
      <c r="P15" s="347"/>
      <c r="Q15" s="347"/>
      <c r="AD15" s="13"/>
    </row>
    <row r="16" spans="1:30" ht="14.5" x14ac:dyDescent="0.3">
      <c r="A16" s="390"/>
      <c r="B16" s="391"/>
      <c r="C16" s="392"/>
      <c r="D16" s="347"/>
      <c r="E16" s="347"/>
      <c r="F16" s="347"/>
      <c r="G16" s="347"/>
      <c r="H16" s="347"/>
      <c r="I16" s="347"/>
      <c r="J16" s="347"/>
      <c r="K16" s="347"/>
      <c r="L16" s="347"/>
      <c r="M16" s="347"/>
      <c r="N16" s="347"/>
      <c r="O16" s="347"/>
      <c r="P16" s="347"/>
      <c r="Q16" s="347"/>
      <c r="AD16" s="13"/>
    </row>
    <row r="17" spans="1:30" ht="32.4" customHeight="1" x14ac:dyDescent="0.3">
      <c r="A17" s="393"/>
      <c r="B17" s="394"/>
      <c r="C17" s="395"/>
      <c r="D17" s="347"/>
      <c r="E17" s="347"/>
      <c r="F17" s="347"/>
      <c r="G17" s="347"/>
      <c r="H17" s="347"/>
      <c r="I17" s="347"/>
      <c r="J17" s="347"/>
      <c r="K17" s="347"/>
      <c r="L17" s="347"/>
      <c r="M17" s="347"/>
      <c r="N17" s="347"/>
      <c r="O17" s="347"/>
      <c r="P17" s="347"/>
      <c r="Q17" s="347"/>
      <c r="AD17" s="13"/>
    </row>
    <row r="18" spans="1:30" ht="14" customHeight="1" x14ac:dyDescent="0.3">
      <c r="A18" s="385" t="s">
        <v>51</v>
      </c>
      <c r="B18" s="385"/>
      <c r="C18" s="385"/>
      <c r="D18" s="347" t="s">
        <v>98</v>
      </c>
      <c r="E18" s="347"/>
      <c r="F18" s="347"/>
      <c r="G18" s="347"/>
      <c r="H18" s="347"/>
      <c r="I18" s="347"/>
      <c r="J18" s="347"/>
      <c r="K18" s="347"/>
      <c r="L18" s="347"/>
      <c r="M18" s="347"/>
      <c r="N18" s="347"/>
      <c r="O18" s="347"/>
      <c r="P18" s="347"/>
      <c r="Q18" s="347"/>
    </row>
    <row r="19" spans="1:30" ht="34.25" customHeight="1" x14ac:dyDescent="0.3">
      <c r="A19" s="385"/>
      <c r="B19" s="385"/>
      <c r="C19" s="385"/>
      <c r="D19" s="347"/>
      <c r="E19" s="347"/>
      <c r="F19" s="347"/>
      <c r="G19" s="347"/>
      <c r="H19" s="347"/>
      <c r="I19" s="347"/>
      <c r="J19" s="347"/>
      <c r="K19" s="347"/>
      <c r="L19" s="347"/>
      <c r="M19" s="347"/>
      <c r="N19" s="347"/>
      <c r="O19" s="347"/>
      <c r="P19" s="347"/>
      <c r="Q19" s="347"/>
    </row>
    <row r="20" spans="1:30" ht="14" customHeight="1" x14ac:dyDescent="0.3">
      <c r="A20" s="385"/>
      <c r="B20" s="385"/>
      <c r="C20" s="385"/>
      <c r="D20" s="347"/>
      <c r="E20" s="347"/>
      <c r="F20" s="347"/>
      <c r="G20" s="347"/>
      <c r="H20" s="347"/>
      <c r="I20" s="347"/>
      <c r="J20" s="347"/>
      <c r="K20" s="347"/>
      <c r="L20" s="347"/>
      <c r="M20" s="347"/>
      <c r="N20" s="347"/>
      <c r="O20" s="347"/>
      <c r="P20" s="347"/>
      <c r="Q20" s="347"/>
    </row>
    <row r="21" spans="1:30" ht="35.4" customHeight="1" x14ac:dyDescent="0.3">
      <c r="A21" s="385"/>
      <c r="B21" s="385"/>
      <c r="C21" s="385"/>
      <c r="D21" s="347"/>
      <c r="E21" s="347"/>
      <c r="F21" s="347"/>
      <c r="G21" s="347"/>
      <c r="H21" s="347"/>
      <c r="I21" s="347"/>
      <c r="J21" s="347"/>
      <c r="K21" s="347"/>
      <c r="L21" s="347"/>
      <c r="M21" s="347"/>
      <c r="N21" s="347"/>
      <c r="O21" s="347"/>
      <c r="P21" s="347"/>
      <c r="Q21" s="347"/>
    </row>
    <row r="22" spans="1:30" ht="15" customHeight="1" x14ac:dyDescent="0.3">
      <c r="A22" s="386" t="s">
        <v>52</v>
      </c>
      <c r="B22" s="386"/>
      <c r="C22" s="386"/>
      <c r="D22" s="347" t="s">
        <v>99</v>
      </c>
      <c r="E22" s="380"/>
      <c r="F22" s="380"/>
      <c r="G22" s="380"/>
      <c r="H22" s="380"/>
      <c r="I22" s="380"/>
      <c r="J22" s="380"/>
      <c r="K22" s="380"/>
      <c r="L22" s="380"/>
      <c r="M22" s="380"/>
      <c r="N22" s="380"/>
      <c r="O22" s="380"/>
      <c r="P22" s="380"/>
      <c r="Q22" s="380"/>
    </row>
    <row r="23" spans="1:30" ht="15" customHeight="1" x14ac:dyDescent="0.3">
      <c r="A23" s="386"/>
      <c r="B23" s="386"/>
      <c r="C23" s="386"/>
      <c r="D23" s="380"/>
      <c r="E23" s="380"/>
      <c r="F23" s="380"/>
      <c r="G23" s="380"/>
      <c r="H23" s="380"/>
      <c r="I23" s="380"/>
      <c r="J23" s="380"/>
      <c r="K23" s="380"/>
      <c r="L23" s="380"/>
      <c r="M23" s="380"/>
      <c r="N23" s="380"/>
      <c r="O23" s="380"/>
      <c r="P23" s="380"/>
      <c r="Q23" s="380"/>
    </row>
    <row r="24" spans="1:30" ht="15" customHeight="1" x14ac:dyDescent="0.3">
      <c r="A24" s="386"/>
      <c r="B24" s="386"/>
      <c r="C24" s="386"/>
      <c r="D24" s="380"/>
      <c r="E24" s="380"/>
      <c r="F24" s="380"/>
      <c r="G24" s="380"/>
      <c r="H24" s="380"/>
      <c r="I24" s="380"/>
      <c r="J24" s="380"/>
      <c r="K24" s="380"/>
      <c r="L24" s="380"/>
      <c r="M24" s="380"/>
      <c r="N24" s="380"/>
      <c r="O24" s="380"/>
      <c r="P24" s="380"/>
      <c r="Q24" s="380"/>
    </row>
    <row r="25" spans="1:30" ht="16.25" customHeight="1" x14ac:dyDescent="0.3">
      <c r="A25" s="386"/>
      <c r="B25" s="386"/>
      <c r="C25" s="386"/>
      <c r="D25" s="380"/>
      <c r="E25" s="380"/>
      <c r="F25" s="380"/>
      <c r="G25" s="380"/>
      <c r="H25" s="380"/>
      <c r="I25" s="380"/>
      <c r="J25" s="380"/>
      <c r="K25" s="380"/>
      <c r="L25" s="380"/>
      <c r="M25" s="380"/>
      <c r="N25" s="380"/>
      <c r="O25" s="380"/>
      <c r="P25" s="380"/>
      <c r="Q25" s="380"/>
      <c r="R25" s="17"/>
    </row>
    <row r="26" spans="1:30" ht="14" customHeight="1" x14ac:dyDescent="0.3">
      <c r="A26" s="18"/>
      <c r="B26" s="18"/>
      <c r="C26" s="18"/>
      <c r="D26" s="19"/>
      <c r="E26" s="19"/>
      <c r="F26" s="19"/>
      <c r="G26" s="19"/>
      <c r="H26" s="19"/>
      <c r="I26" s="19"/>
      <c r="J26" s="19"/>
      <c r="K26" s="19"/>
      <c r="L26" s="19"/>
      <c r="M26" s="19"/>
      <c r="N26" s="19"/>
      <c r="O26" s="19"/>
      <c r="P26" s="19"/>
      <c r="Q26" s="19"/>
      <c r="R26" s="17"/>
    </row>
    <row r="27" spans="1:30" ht="14" customHeight="1" x14ac:dyDescent="0.3">
      <c r="D27" s="17"/>
      <c r="E27" s="23"/>
      <c r="R27" s="17"/>
    </row>
    <row r="28" spans="1:30" ht="15" customHeight="1" x14ac:dyDescent="0.3">
      <c r="R28" s="17"/>
    </row>
    <row r="29" spans="1:30" ht="15" customHeight="1" x14ac:dyDescent="0.3"/>
    <row r="30" spans="1:30" ht="49.25" customHeight="1" x14ac:dyDescent="0.3"/>
    <row r="31" spans="1:30" ht="15" customHeight="1" x14ac:dyDescent="0.3">
      <c r="E31" s="23"/>
    </row>
    <row r="32" spans="1:30" ht="15" customHeight="1" x14ac:dyDescent="0.3"/>
    <row r="33" ht="15" customHeight="1" x14ac:dyDescent="0.3"/>
    <row r="34" ht="48" customHeight="1" x14ac:dyDescent="0.3"/>
    <row r="35" ht="15" customHeight="1" x14ac:dyDescent="0.3"/>
    <row r="36" ht="15" customHeight="1" x14ac:dyDescent="0.3"/>
  </sheetData>
  <mergeCells count="32">
    <mergeCell ref="A18:C21"/>
    <mergeCell ref="D18:Q21"/>
    <mergeCell ref="A22:C25"/>
    <mergeCell ref="D22:Q25"/>
    <mergeCell ref="A14:Q14"/>
    <mergeCell ref="A15:C17"/>
    <mergeCell ref="D15:Q17"/>
    <mergeCell ref="A11:F11"/>
    <mergeCell ref="G11:K11"/>
    <mergeCell ref="L11:Q11"/>
    <mergeCell ref="A12:F12"/>
    <mergeCell ref="G12:K12"/>
    <mergeCell ref="L12:Q12"/>
    <mergeCell ref="A8:F8"/>
    <mergeCell ref="G8:K8"/>
    <mergeCell ref="L8:Q8"/>
    <mergeCell ref="A10:F10"/>
    <mergeCell ref="G10:K10"/>
    <mergeCell ref="L10:Q10"/>
    <mergeCell ref="A9:F9"/>
    <mergeCell ref="G9:K9"/>
    <mergeCell ref="L9:Q9"/>
    <mergeCell ref="R1:T4"/>
    <mergeCell ref="A7:F7"/>
    <mergeCell ref="G7:K7"/>
    <mergeCell ref="L7:Q7"/>
    <mergeCell ref="A6:F6"/>
    <mergeCell ref="G6:K6"/>
    <mergeCell ref="L6:Q6"/>
    <mergeCell ref="A1:C4"/>
    <mergeCell ref="D1:Q2"/>
    <mergeCell ref="D3:Q4"/>
  </mergeCells>
  <pageMargins left="0.23622047244094491" right="0.23622047244094491" top="0.15748031496062992" bottom="0.15748031496062992" header="0.19685039370078741" footer="0.31496062992125984"/>
  <pageSetup paperSize="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7900D30740264880DAAF96CDB30A6E" ma:contentTypeVersion="5" ma:contentTypeDescription="Crée un document." ma:contentTypeScope="" ma:versionID="de1cc0dfdec1b1e1df713bdadaa856ad">
  <xsd:schema xmlns:xsd="http://www.w3.org/2001/XMLSchema" xmlns:xs="http://www.w3.org/2001/XMLSchema" xmlns:p="http://schemas.microsoft.com/office/2006/metadata/properties" xmlns:ns3="10ef3f55-8cc9-45d6-8d06-b1f4873a0af3" xmlns:ns4="46266deb-efb9-4747-a5db-dbda7484cef2" targetNamespace="http://schemas.microsoft.com/office/2006/metadata/properties" ma:root="true" ma:fieldsID="70e4b1b468bbd5e125afffc2e7664e9e" ns3:_="" ns4:_="">
    <xsd:import namespace="10ef3f55-8cc9-45d6-8d06-b1f4873a0af3"/>
    <xsd:import namespace="46266deb-efb9-4747-a5db-dbda7484cef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ef3f55-8cc9-45d6-8d06-b1f4873a0af3"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266deb-efb9-4747-a5db-dbda7484cef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42311E-1A3F-4C82-9515-B6DBB9CC2A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ef3f55-8cc9-45d6-8d06-b1f4873a0af3"/>
    <ds:schemaRef ds:uri="46266deb-efb9-4747-a5db-dbda7484ce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B9398A-C823-4751-9B20-AE01591F0E75}">
  <ds:schemaRefs>
    <ds:schemaRef ds:uri="http://schemas.microsoft.com/sharepoint/v3/contenttype/forms"/>
  </ds:schemaRefs>
</ds:datastoreItem>
</file>

<file path=customXml/itemProps3.xml><?xml version="1.0" encoding="utf-8"?>
<ds:datastoreItem xmlns:ds="http://schemas.openxmlformats.org/officeDocument/2006/customXml" ds:itemID="{E707D5CE-2B04-4263-AC6C-92BBFF55922B}">
  <ds:schemaRefs>
    <ds:schemaRef ds:uri="46266deb-efb9-4747-a5db-dbda7484cef2"/>
    <ds:schemaRef ds:uri="http://schemas.microsoft.com/office/2006/documentManagement/types"/>
    <ds:schemaRef ds:uri="http://schemas.microsoft.com/office/2006/metadata/properties"/>
    <ds:schemaRef ds:uri="http://schemas.microsoft.com/office/infopath/2007/PartnerControls"/>
    <ds:schemaRef ds:uri="10ef3f55-8cc9-45d6-8d06-b1f4873a0af3"/>
    <ds:schemaRef ds:uri="http://purl.org/dc/dcmitype/"/>
    <ds:schemaRef ds:uri="http://purl.org/dc/terms/"/>
    <ds:schemaRef ds:uri="http://purl.org/dc/elements/1.1/"/>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Critère</vt:lpstr>
      <vt:lpstr>Tabl bord</vt:lpstr>
      <vt:lpstr>Inventaire des risques</vt:lpstr>
      <vt:lpstr>U1</vt:lpstr>
      <vt:lpstr>Sheet1</vt:lpstr>
      <vt:lpstr>Plan d'actions 2019-2020</vt:lpstr>
      <vt:lpstr>Ex FICHE DE SECU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CASACCI Stephanie</dc:creator>
  <cp:lastModifiedBy>Andy FUNNELL</cp:lastModifiedBy>
  <cp:lastPrinted>2020-01-08T16:20:26Z</cp:lastPrinted>
  <dcterms:created xsi:type="dcterms:W3CDTF">2017-03-02T09:27:58Z</dcterms:created>
  <dcterms:modified xsi:type="dcterms:W3CDTF">2020-05-14T10:42:15Z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0x010100C87900D30740264880DAAF96CDB30A6E</vt:lpwstr>
  </property>
</Properties>
</file>